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3\EXPEDIENTES DE SOLICITUDES DE INFORMACION\02-UAIP-FGR-2023-2\"/>
    </mc:Choice>
  </mc:AlternateContent>
  <bookViews>
    <workbookView xWindow="0" yWindow="0" windowWidth="28800" windowHeight="11130"/>
  </bookViews>
  <sheets>
    <sheet name="Víctimas 2020" sheetId="2" r:id="rId1"/>
    <sheet name="Judicializados 2020" sheetId="4" r:id="rId2"/>
    <sheet name="Sentencias 2020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6" l="1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G27" i="6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G60" i="4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G174" i="2"/>
</calcChain>
</file>

<file path=xl/sharedStrings.xml><?xml version="1.0" encoding="utf-8"?>
<sst xmlns="http://schemas.openxmlformats.org/spreadsheetml/2006/main" count="614" uniqueCount="154">
  <si>
    <t>Delitos Relativos a la Vida</t>
  </si>
  <si>
    <t>Delitos Relativos a la Integridad Personal</t>
  </si>
  <si>
    <t>Delitos Relativos a la Libertad</t>
  </si>
  <si>
    <t>Delitos Contra la Libertad Sexual</t>
  </si>
  <si>
    <t>Delitos Relativos al Patrimonio</t>
  </si>
  <si>
    <t>Delitos Relativos a la Administración Pública</t>
  </si>
  <si>
    <t>Ley Especial Integral para una Vida Libre de Violencia para las Mujeres (LEIV)</t>
  </si>
  <si>
    <t>Ley Especial de Contra Delitos Informaticos y Conexos (LEDIC)</t>
  </si>
  <si>
    <t>Delitos Relativos a los Vehículos Automotores</t>
  </si>
  <si>
    <t>Homicidio Agravado (Art. 129 CP)</t>
  </si>
  <si>
    <t>Total</t>
  </si>
  <si>
    <t>Lesiones (Art. 142 CP)</t>
  </si>
  <si>
    <t>Privación de Libertad (Art. 148 CP)</t>
  </si>
  <si>
    <t>Amenazas (Art. 154 CP)</t>
  </si>
  <si>
    <t>Amenazas con Agravación Especial (Art. 154-155 CP)</t>
  </si>
  <si>
    <t>Limitación ilegal a La Libertad De Circulación (Art. 152-A CP)</t>
  </si>
  <si>
    <t>Desaparición de Personas (Art. 148-A CP)</t>
  </si>
  <si>
    <t>Violación (Art. 158 CP)</t>
  </si>
  <si>
    <t>Otras Agresiones Sexuales (Art. 160 CP)</t>
  </si>
  <si>
    <t>Agresión Sexual en Menor e Incapaz (Art. 161 CP)</t>
  </si>
  <si>
    <t>Acoso Sexual (Art. 165 CP)</t>
  </si>
  <si>
    <t>Hurto (Art. 207 CP)</t>
  </si>
  <si>
    <t>Hurto Agravado (Art. 208 CP)</t>
  </si>
  <si>
    <t>Robo (Art. 212 CP)</t>
  </si>
  <si>
    <t>Robo Agravado (Art. 213 CP)</t>
  </si>
  <si>
    <t>Estafa (Art. 215 CP)</t>
  </si>
  <si>
    <t>Daños (Art. 221 CP)</t>
  </si>
  <si>
    <t>Desobediencia en Caso de Medidas Cautelares o de Protección (Art. 338-A CP)</t>
  </si>
  <si>
    <t>Difusión Ilegal de Información (Art. 50 LEIV)</t>
  </si>
  <si>
    <t>Expresiones de Violencia contra las Mujeres (55 LEIV)</t>
  </si>
  <si>
    <t>Hurto de Identidad (Art. 22 L.D. Informáticos)</t>
  </si>
  <si>
    <t>Acoso a través de TIC (Art. 27 L.D. Informáticos)</t>
  </si>
  <si>
    <t>Hurto de Vehículos Automotores (Art. 214-D CP)</t>
  </si>
  <si>
    <t>Santa Ana</t>
  </si>
  <si>
    <t>Metapán</t>
  </si>
  <si>
    <t>Hombre</t>
  </si>
  <si>
    <t>Transexual</t>
  </si>
  <si>
    <t>Mujer</t>
  </si>
  <si>
    <t>Sin Registro</t>
  </si>
  <si>
    <t>Sonsonate</t>
  </si>
  <si>
    <t>Sonzacate</t>
  </si>
  <si>
    <t>Chalatenango</t>
  </si>
  <si>
    <t>Nueva Concepción</t>
  </si>
  <si>
    <t>San Salvador</t>
  </si>
  <si>
    <t>Guazapa</t>
  </si>
  <si>
    <t>Gay</t>
  </si>
  <si>
    <t>San Martín</t>
  </si>
  <si>
    <t>Cuscatlán</t>
  </si>
  <si>
    <t>Cojutepeque</t>
  </si>
  <si>
    <t>La Paz</t>
  </si>
  <si>
    <t>Santiago Nonualco</t>
  </si>
  <si>
    <t>Zacatecoluca</t>
  </si>
  <si>
    <t>Usulután</t>
  </si>
  <si>
    <t>San Miguel</t>
  </si>
  <si>
    <t>Lolotique</t>
  </si>
  <si>
    <t>La Unión</t>
  </si>
  <si>
    <t>Ahuachapán</t>
  </si>
  <si>
    <t>La Libertad</t>
  </si>
  <si>
    <t>Santa Tecla</t>
  </si>
  <si>
    <t>Ciudad Delgado</t>
  </si>
  <si>
    <t>Santiago de María</t>
  </si>
  <si>
    <t>Apopa</t>
  </si>
  <si>
    <t>El Paisnal</t>
  </si>
  <si>
    <t>Mejicanos</t>
  </si>
  <si>
    <t>Soyapango</t>
  </si>
  <si>
    <t>San Vicente</t>
  </si>
  <si>
    <t>Morazán</t>
  </si>
  <si>
    <t>Gualococti</t>
  </si>
  <si>
    <t>Delitos Relativos a las Relaciones Familiares</t>
  </si>
  <si>
    <t>Delitos Relativos al Orden Socioeconómico</t>
  </si>
  <si>
    <t>Delitos Relativos a los Derechos y Garantías Fundamentales de la Persona</t>
  </si>
  <si>
    <t>Delitos Contra la Humanidad</t>
  </si>
  <si>
    <t>Ley Especial contra la Trata de Personas (LETP)</t>
  </si>
  <si>
    <t>Homicidio Simple (Art. 128 CP)</t>
  </si>
  <si>
    <t>Homicidio Culposo (Art. 132 CP)</t>
  </si>
  <si>
    <t>Homicidio Agravado en Grado de Tentativa (Art. 129-24 CP)</t>
  </si>
  <si>
    <t>Lesiones Agravadas (Art. 145 CP)</t>
  </si>
  <si>
    <t>Lesiones Culposas (Art. 146 CP)</t>
  </si>
  <si>
    <t>Violación en Menor o Incapaz (Art. 159 CP)</t>
  </si>
  <si>
    <t>Inducción, Promoción y Favorecimiento de Actos Sexuales o Eróticos (Art. 169 CP)</t>
  </si>
  <si>
    <t>Violación Agravada (Art. 158-162 CP)</t>
  </si>
  <si>
    <t>Violación en Menor o Incapaz Agravada Continuada (Art. 159-162-42 CP)</t>
  </si>
  <si>
    <t>Violencia Intrafamiliar (Art. 200 CP)</t>
  </si>
  <si>
    <t>Maltrato Infantil (Art. 204 CP)</t>
  </si>
  <si>
    <t>Apropiación o Retención de Cuotas Laborales (Art. 245 CP)</t>
  </si>
  <si>
    <t>Privación de Libertad por Funcionario o Empleado Público, Agente de Seguridad o Autoridad Pública (Art. 290 CP)</t>
  </si>
  <si>
    <t>Actos Arbitrarios (Art. 320 CP)</t>
  </si>
  <si>
    <t>Tortura (Art. 366-A CP)</t>
  </si>
  <si>
    <t>Difusión de Pornografía (Art. 51 LEIV)</t>
  </si>
  <si>
    <t>Trata de Personas (Art. 54 LETP)</t>
  </si>
  <si>
    <t>Revelación Indebida de Datos o Información de Carácter Personal (Art. 26 L.D. Informáticos)</t>
  </si>
  <si>
    <t>Año 2020</t>
  </si>
  <si>
    <t>Lesbiana</t>
  </si>
  <si>
    <t>San Francisco Menéndez</t>
  </si>
  <si>
    <t>Chalchuapa</t>
  </si>
  <si>
    <t>El Congo</t>
  </si>
  <si>
    <t>San Antonio Pajonal</t>
  </si>
  <si>
    <t>San Sebastián Salitrillo</t>
  </si>
  <si>
    <t>Acajutla</t>
  </si>
  <si>
    <t>Armenia</t>
  </si>
  <si>
    <t>Nahuizalco</t>
  </si>
  <si>
    <t>Nahuilingo</t>
  </si>
  <si>
    <t>Salcoatitán</t>
  </si>
  <si>
    <t>San Antonio del Monte</t>
  </si>
  <si>
    <t>Bisexual</t>
  </si>
  <si>
    <t>Antiguo Cuscatlán</t>
  </si>
  <si>
    <t>Colón</t>
  </si>
  <si>
    <t>Puerto de La Libertad</t>
  </si>
  <si>
    <t>San Pablo Tacachico</t>
  </si>
  <si>
    <t>Zaragoza</t>
  </si>
  <si>
    <t>Cuscatancingo</t>
  </si>
  <si>
    <t>San Marcos</t>
  </si>
  <si>
    <t>Santo Tomás</t>
  </si>
  <si>
    <t>Tonacatepeque</t>
  </si>
  <si>
    <t>San Pedro Perulapán</t>
  </si>
  <si>
    <t>Cuyultitán</t>
  </si>
  <si>
    <t>San Luis la Herradura</t>
  </si>
  <si>
    <t>San Pedro Masahuat</t>
  </si>
  <si>
    <t>Apastepeque</t>
  </si>
  <si>
    <t>San Esteban Catarina</t>
  </si>
  <si>
    <t>Puerto El Triunfo</t>
  </si>
  <si>
    <t>San Francisco Javier</t>
  </si>
  <si>
    <t>Chinameca</t>
  </si>
  <si>
    <t>San Gerardo</t>
  </si>
  <si>
    <t>El Carmen</t>
  </si>
  <si>
    <t>Intipucá</t>
  </si>
  <si>
    <t>Coacción (Art. 153 CP)</t>
  </si>
  <si>
    <t>Abandono y Desamparo de Persona (Art. 199 CP)</t>
  </si>
  <si>
    <t>Estafa Agravada (Art. 216 CP)</t>
  </si>
  <si>
    <t>Daños Agravados (Art. 222 CP)</t>
  </si>
  <si>
    <t>Corrupción de NNA o Personas con Discapacidad a través del uso de las TIC Agravada (Art. 31 y Art. 33 L.D. Informátic</t>
  </si>
  <si>
    <t>Izalco</t>
  </si>
  <si>
    <t>San Juan Opico</t>
  </si>
  <si>
    <t>Complicidad en el delito de Homicidio Agravado (Art. 129-36 CP)</t>
  </si>
  <si>
    <t>Disparo de Arma de Fuego (Art. 147-A CP)</t>
  </si>
  <si>
    <t>Absoluciones</t>
  </si>
  <si>
    <t>Condenas</t>
  </si>
  <si>
    <t>San Antonio de la Cruz</t>
  </si>
  <si>
    <t>Sacacoyo</t>
  </si>
  <si>
    <t>San Luis Talpa</t>
  </si>
  <si>
    <t>TOTAL GENERAL</t>
  </si>
  <si>
    <t>AÑO DE HECHO</t>
  </si>
  <si>
    <t>DEPARTAMENTO/MUNICIPIO DE HECHO</t>
  </si>
  <si>
    <t>SEXO DE VÍCTIMA</t>
  </si>
  <si>
    <t>ORIENTACIÓN E IDENTIDAD DE GÉNERO DE LA VÍCTIMA</t>
  </si>
  <si>
    <t>Fuente: Departamento de Estadística-DATI, según registros de la Base de Datos de SIGAP a la fecha 27/04/2021.</t>
  </si>
  <si>
    <t>Fiscalía General de la República</t>
  </si>
  <si>
    <t>Dirección de Análisis, Técnicas de Investigación e Información</t>
  </si>
  <si>
    <t>Departamento de Estadística</t>
  </si>
  <si>
    <t>AÑO DE JUDICIALIZACIÓN</t>
  </si>
  <si>
    <t>AÑO DE RESULTADO</t>
  </si>
  <si>
    <t>CANTIDAD DE VÍCTIMAS DEL SEGMENTO POBLACIONAL LGBT, POR TODOS LOS DELITOS, A NIVEL NACIONAL, DURANTE EL AÑO 2020; DETALLADO POR AÑO DE HECHO, DEPARTAMENTO/MUNICIPIO DE HECHO, SEXO DE LA VÍCTIMA, ORIENTACIÓN E IDENTIDAD DE GÉNERO DE LA VÍCTIMA Y DELITOS.</t>
  </si>
  <si>
    <t>CANTIDAD DE VÍCTIMAS DEL SEGMENTO POBLACIONAL LGBT EN EXPEDIENTES JUDICIALIZADOS, POR TODOS LOS DELITOS, A NIVEL NACIONAL, DURANTE EL AÑO 2020; DETALLADO POR AÑO DE JUDICIALIZACIÓN, DEPARTAMENTO/MUNICIPIO DE HECHO, SEXO DE LA VÍCTIMA, ORIENTACIÓN E IDENTIDAD DE GÉNERO DE LA VÍCTIMA Y DELITOS.</t>
  </si>
  <si>
    <t>CANTIDAD DE VÍCTIMAS DEL SEGMENTO POBLACIONAL LGBT EN EXPEDIENTES CON RESULTADOS DE SENTENCIAS ABSOLUTORIAS O CONDENATORIAS, POR TODOS LOS DELITOS, A NIVEL NACIONAL, DURANTE EL AÑO 2020; DETALLADO POR AÑO DE RESULTADO, DEPARTAMENTO/MUNICIPIO DE HECHO, SEXO DE LA VÍCTIMA, ORIENTACIÓN E IDENTIDAD DE GÉNERO DE LA VÍCTIMA, DELITOS Y TIPO DE SENTENCIA.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</si>
</sst>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i/>
      <sz val="9"/>
      <color theme="1"/>
      <name val="Calibri Light"/>
      <family val="2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sz val="8.5"/>
      <color theme="0"/>
      <name val="Calibri Light"/>
      <family val="2"/>
      <scheme val="major"/>
    </font>
    <font>
      <sz val="8.5"/>
      <name val="Calibri Light"/>
      <family val="2"/>
      <scheme val="major"/>
    </font>
    <font>
      <sz val="8.5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9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1" applyFont="1"/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4" fontId="3" fillId="0" borderId="6" xfId="1" applyNumberFormat="1" applyFont="1" applyBorder="1" applyAlignment="1">
      <alignment horizontal="right" vertical="top"/>
    </xf>
    <xf numFmtId="0" fontId="7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2" applyFont="1"/>
    <xf numFmtId="0" fontId="3" fillId="0" borderId="1" xfId="2" applyFont="1" applyBorder="1" applyAlignment="1">
      <alignment horizontal="left" vertical="top" wrapText="1"/>
    </xf>
    <xf numFmtId="164" fontId="3" fillId="0" borderId="1" xfId="2" applyNumberFormat="1" applyFont="1" applyBorder="1" applyAlignment="1">
      <alignment horizontal="right" vertical="top"/>
    </xf>
    <xf numFmtId="164" fontId="3" fillId="0" borderId="6" xfId="2" applyNumberFormat="1" applyFont="1" applyBorder="1" applyAlignment="1">
      <alignment horizontal="right" vertical="top"/>
    </xf>
    <xf numFmtId="0" fontId="7" fillId="2" borderId="1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4" fillId="0" borderId="0" xfId="3" applyFont="1"/>
    <xf numFmtId="0" fontId="3" fillId="0" borderId="1" xfId="3" applyFont="1" applyBorder="1" applyAlignment="1">
      <alignment horizontal="left" vertical="top" wrapText="1"/>
    </xf>
    <xf numFmtId="164" fontId="3" fillId="0" borderId="1" xfId="3" applyNumberFormat="1" applyFont="1" applyBorder="1" applyAlignment="1">
      <alignment horizontal="right" vertical="top"/>
    </xf>
    <xf numFmtId="164" fontId="3" fillId="0" borderId="6" xfId="3" applyNumberFormat="1" applyFont="1" applyBorder="1" applyAlignment="1">
      <alignment horizontal="righ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12" fillId="0" borderId="0" xfId="3" applyFont="1"/>
    <xf numFmtId="0" fontId="13" fillId="0" borderId="0" xfId="0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top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left" vertical="top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</cellXfs>
  <cellStyles count="4">
    <cellStyle name="Normal" xfId="0" builtinId="0"/>
    <cellStyle name="Normal_Numeral 4." xfId="1"/>
    <cellStyle name="Normal_Numeral 5." xfId="2"/>
    <cellStyle name="Normal_Numeral 6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1129852</xdr:colOff>
      <xdr:row>4</xdr:row>
      <xdr:rowOff>28576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939352" cy="895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71437</xdr:rowOff>
    </xdr:from>
    <xdr:to>
      <xdr:col>0</xdr:col>
      <xdr:colOff>1010789</xdr:colOff>
      <xdr:row>4</xdr:row>
      <xdr:rowOff>33338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71437"/>
          <a:ext cx="939352" cy="895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1063177</xdr:colOff>
      <xdr:row>4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939352" cy="89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175"/>
  <sheetViews>
    <sheetView showGridLines="0" tabSelected="1" workbookViewId="0">
      <selection activeCell="B6" sqref="B6:T7"/>
    </sheetView>
  </sheetViews>
  <sheetFormatPr baseColWidth="10" defaultColWidth="10.7109375" defaultRowHeight="15" x14ac:dyDescent="0.25"/>
  <cols>
    <col min="1" max="1" width="17" style="1" customWidth="1"/>
    <col min="2" max="16384" width="10.7109375" style="1"/>
  </cols>
  <sheetData>
    <row r="1" spans="2:61" ht="23.25" x14ac:dyDescent="0.35">
      <c r="B1" s="6" t="s">
        <v>146</v>
      </c>
    </row>
    <row r="2" spans="2:61" ht="18.75" x14ac:dyDescent="0.3">
      <c r="B2" s="7" t="s">
        <v>147</v>
      </c>
    </row>
    <row r="3" spans="2:61" ht="18.75" x14ac:dyDescent="0.3">
      <c r="B3" s="7" t="s">
        <v>148</v>
      </c>
    </row>
    <row r="6" spans="2:61" x14ac:dyDescent="0.25">
      <c r="B6" s="30" t="s">
        <v>151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2:61" ht="15.75" thickBot="1" x14ac:dyDescent="0.3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2:61" ht="54" customHeight="1" x14ac:dyDescent="0.25">
      <c r="B8" s="33" t="s">
        <v>141</v>
      </c>
      <c r="C8" s="35" t="s">
        <v>142</v>
      </c>
      <c r="D8" s="35"/>
      <c r="E8" s="35" t="s">
        <v>143</v>
      </c>
      <c r="F8" s="35" t="s">
        <v>144</v>
      </c>
      <c r="G8" s="35" t="s">
        <v>0</v>
      </c>
      <c r="H8" s="35"/>
      <c r="I8" s="35"/>
      <c r="J8" s="35"/>
      <c r="K8" s="35"/>
      <c r="L8" s="35" t="s">
        <v>1</v>
      </c>
      <c r="M8" s="35"/>
      <c r="N8" s="35"/>
      <c r="O8" s="35"/>
      <c r="P8" s="35" t="s">
        <v>2</v>
      </c>
      <c r="Q8" s="35"/>
      <c r="R8" s="35"/>
      <c r="S8" s="35"/>
      <c r="T8" s="35"/>
      <c r="U8" s="35"/>
      <c r="V8" s="35" t="s">
        <v>3</v>
      </c>
      <c r="W8" s="35"/>
      <c r="X8" s="35"/>
      <c r="Y8" s="35"/>
      <c r="Z8" s="35"/>
      <c r="AA8" s="35"/>
      <c r="AB8" s="35"/>
      <c r="AC8" s="35"/>
      <c r="AD8" s="35" t="s">
        <v>68</v>
      </c>
      <c r="AE8" s="35"/>
      <c r="AF8" s="35"/>
      <c r="AG8" s="35" t="s">
        <v>4</v>
      </c>
      <c r="AH8" s="35"/>
      <c r="AI8" s="35"/>
      <c r="AJ8" s="35"/>
      <c r="AK8" s="35"/>
      <c r="AL8" s="35"/>
      <c r="AM8" s="35"/>
      <c r="AN8" s="35" t="s">
        <v>69</v>
      </c>
      <c r="AO8" s="35"/>
      <c r="AP8" s="35" t="s">
        <v>70</v>
      </c>
      <c r="AQ8" s="35"/>
      <c r="AR8" s="35" t="s">
        <v>5</v>
      </c>
      <c r="AS8" s="35"/>
      <c r="AT8" s="35"/>
      <c r="AU8" s="35" t="s">
        <v>71</v>
      </c>
      <c r="AV8" s="35"/>
      <c r="AW8" s="35" t="s">
        <v>6</v>
      </c>
      <c r="AX8" s="35"/>
      <c r="AY8" s="35"/>
      <c r="AZ8" s="35"/>
      <c r="BA8" s="35" t="s">
        <v>72</v>
      </c>
      <c r="BB8" s="35"/>
      <c r="BC8" s="35" t="s">
        <v>7</v>
      </c>
      <c r="BD8" s="35"/>
      <c r="BE8" s="35"/>
      <c r="BF8" s="35"/>
      <c r="BG8" s="35" t="s">
        <v>8</v>
      </c>
      <c r="BH8" s="38"/>
      <c r="BI8" s="8"/>
    </row>
    <row r="9" spans="2:61" ht="120" x14ac:dyDescent="0.25">
      <c r="B9" s="34"/>
      <c r="C9" s="36"/>
      <c r="D9" s="36"/>
      <c r="E9" s="36"/>
      <c r="F9" s="36"/>
      <c r="G9" s="12" t="s">
        <v>73</v>
      </c>
      <c r="H9" s="12" t="s">
        <v>9</v>
      </c>
      <c r="I9" s="12" t="s">
        <v>74</v>
      </c>
      <c r="J9" s="12" t="s">
        <v>75</v>
      </c>
      <c r="K9" s="12" t="s">
        <v>10</v>
      </c>
      <c r="L9" s="12" t="s">
        <v>11</v>
      </c>
      <c r="M9" s="12" t="s">
        <v>76</v>
      </c>
      <c r="N9" s="12" t="s">
        <v>77</v>
      </c>
      <c r="O9" s="12" t="s">
        <v>10</v>
      </c>
      <c r="P9" s="12" t="s">
        <v>12</v>
      </c>
      <c r="Q9" s="12" t="s">
        <v>13</v>
      </c>
      <c r="R9" s="12" t="s">
        <v>14</v>
      </c>
      <c r="S9" s="12" t="s">
        <v>15</v>
      </c>
      <c r="T9" s="12" t="s">
        <v>16</v>
      </c>
      <c r="U9" s="12" t="s">
        <v>10</v>
      </c>
      <c r="V9" s="12" t="s">
        <v>17</v>
      </c>
      <c r="W9" s="12" t="s">
        <v>78</v>
      </c>
      <c r="X9" s="12" t="s">
        <v>18</v>
      </c>
      <c r="Y9" s="12" t="s">
        <v>20</v>
      </c>
      <c r="Z9" s="12" t="s">
        <v>79</v>
      </c>
      <c r="AA9" s="12" t="s">
        <v>80</v>
      </c>
      <c r="AB9" s="12" t="s">
        <v>81</v>
      </c>
      <c r="AC9" s="12" t="s">
        <v>10</v>
      </c>
      <c r="AD9" s="12" t="s">
        <v>82</v>
      </c>
      <c r="AE9" s="12" t="s">
        <v>83</v>
      </c>
      <c r="AF9" s="12" t="s">
        <v>10</v>
      </c>
      <c r="AG9" s="12" t="s">
        <v>21</v>
      </c>
      <c r="AH9" s="12" t="s">
        <v>22</v>
      </c>
      <c r="AI9" s="12" t="s">
        <v>23</v>
      </c>
      <c r="AJ9" s="12" t="s">
        <v>24</v>
      </c>
      <c r="AK9" s="12" t="s">
        <v>25</v>
      </c>
      <c r="AL9" s="12" t="s">
        <v>26</v>
      </c>
      <c r="AM9" s="12" t="s">
        <v>10</v>
      </c>
      <c r="AN9" s="12" t="s">
        <v>84</v>
      </c>
      <c r="AO9" s="12" t="s">
        <v>10</v>
      </c>
      <c r="AP9" s="12" t="s">
        <v>85</v>
      </c>
      <c r="AQ9" s="12" t="s">
        <v>10</v>
      </c>
      <c r="AR9" s="12" t="s">
        <v>86</v>
      </c>
      <c r="AS9" s="12" t="s">
        <v>27</v>
      </c>
      <c r="AT9" s="12" t="s">
        <v>10</v>
      </c>
      <c r="AU9" s="12" t="s">
        <v>87</v>
      </c>
      <c r="AV9" s="12" t="s">
        <v>10</v>
      </c>
      <c r="AW9" s="12" t="s">
        <v>28</v>
      </c>
      <c r="AX9" s="12" t="s">
        <v>88</v>
      </c>
      <c r="AY9" s="12" t="s">
        <v>29</v>
      </c>
      <c r="AZ9" s="12" t="s">
        <v>10</v>
      </c>
      <c r="BA9" s="12" t="s">
        <v>89</v>
      </c>
      <c r="BB9" s="12" t="s">
        <v>10</v>
      </c>
      <c r="BC9" s="12" t="s">
        <v>30</v>
      </c>
      <c r="BD9" s="12" t="s">
        <v>90</v>
      </c>
      <c r="BE9" s="12" t="s">
        <v>31</v>
      </c>
      <c r="BF9" s="12" t="s">
        <v>10</v>
      </c>
      <c r="BG9" s="12" t="s">
        <v>32</v>
      </c>
      <c r="BH9" s="13" t="s">
        <v>10</v>
      </c>
      <c r="BI9" s="8"/>
    </row>
    <row r="10" spans="2:61" ht="14.65" customHeight="1" x14ac:dyDescent="0.25">
      <c r="B10" s="37" t="s">
        <v>91</v>
      </c>
      <c r="C10" s="32" t="s">
        <v>56</v>
      </c>
      <c r="D10" s="32" t="s">
        <v>56</v>
      </c>
      <c r="E10" s="32" t="s">
        <v>35</v>
      </c>
      <c r="F10" s="9" t="s">
        <v>45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1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1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1">
        <v>0</v>
      </c>
      <c r="BI10" s="8"/>
    </row>
    <row r="11" spans="2:61" x14ac:dyDescent="0.25">
      <c r="B11" s="37"/>
      <c r="C11" s="32"/>
      <c r="D11" s="32"/>
      <c r="E11" s="32"/>
      <c r="F11" s="9" t="s">
        <v>38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1</v>
      </c>
      <c r="BH11" s="11">
        <v>1</v>
      </c>
      <c r="BI11" s="8"/>
    </row>
    <row r="12" spans="2:61" x14ac:dyDescent="0.25">
      <c r="B12" s="37"/>
      <c r="C12" s="32"/>
      <c r="D12" s="32"/>
      <c r="E12" s="32"/>
      <c r="F12" s="9" t="s">
        <v>10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1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1</v>
      </c>
      <c r="BH12" s="11">
        <v>1</v>
      </c>
      <c r="BI12" s="8"/>
    </row>
    <row r="13" spans="2:61" ht="14.25" customHeight="1" x14ac:dyDescent="0.25">
      <c r="B13" s="37"/>
      <c r="C13" s="32"/>
      <c r="D13" s="32"/>
      <c r="E13" s="32" t="s">
        <v>37</v>
      </c>
      <c r="F13" s="9" t="s">
        <v>92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</v>
      </c>
      <c r="AC13" s="10">
        <v>1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1">
        <v>0</v>
      </c>
      <c r="BI13" s="8"/>
    </row>
    <row r="14" spans="2:61" x14ac:dyDescent="0.25">
      <c r="B14" s="37"/>
      <c r="C14" s="32"/>
      <c r="D14" s="32"/>
      <c r="E14" s="32"/>
      <c r="F14" s="9" t="s">
        <v>10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1</v>
      </c>
      <c r="AC14" s="10">
        <v>1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1">
        <v>0</v>
      </c>
      <c r="BI14" s="8"/>
    </row>
    <row r="15" spans="2:61" ht="14.25" customHeight="1" x14ac:dyDescent="0.25">
      <c r="B15" s="37"/>
      <c r="C15" s="32"/>
      <c r="D15" s="32" t="s">
        <v>93</v>
      </c>
      <c r="E15" s="32" t="s">
        <v>37</v>
      </c>
      <c r="F15" s="9" t="s">
        <v>38</v>
      </c>
      <c r="G15" s="10">
        <v>1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1">
        <v>0</v>
      </c>
      <c r="BI15" s="8"/>
    </row>
    <row r="16" spans="2:61" x14ac:dyDescent="0.25">
      <c r="B16" s="37"/>
      <c r="C16" s="32"/>
      <c r="D16" s="32"/>
      <c r="E16" s="32"/>
      <c r="F16" s="9" t="s">
        <v>10</v>
      </c>
      <c r="G16" s="10">
        <v>1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1">
        <v>0</v>
      </c>
      <c r="BI16" s="8"/>
    </row>
    <row r="17" spans="2:61" ht="14.25" customHeight="1" x14ac:dyDescent="0.25">
      <c r="B17" s="37"/>
      <c r="C17" s="32" t="s">
        <v>33</v>
      </c>
      <c r="D17" s="32" t="s">
        <v>94</v>
      </c>
      <c r="E17" s="32" t="s">
        <v>35</v>
      </c>
      <c r="F17" s="9" t="s">
        <v>45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1">
        <v>0</v>
      </c>
      <c r="BI17" s="8"/>
    </row>
    <row r="18" spans="2:61" x14ac:dyDescent="0.25">
      <c r="B18" s="37"/>
      <c r="C18" s="32"/>
      <c r="D18" s="32"/>
      <c r="E18" s="32"/>
      <c r="F18" s="9" t="s">
        <v>38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1</v>
      </c>
      <c r="AL18" s="10">
        <v>0</v>
      </c>
      <c r="AM18" s="10">
        <v>1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1">
        <v>0</v>
      </c>
      <c r="BI18" s="8"/>
    </row>
    <row r="19" spans="2:61" x14ac:dyDescent="0.25">
      <c r="B19" s="37"/>
      <c r="C19" s="32"/>
      <c r="D19" s="32"/>
      <c r="E19" s="32"/>
      <c r="F19" s="9" t="s">
        <v>10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1</v>
      </c>
      <c r="AL19" s="10">
        <v>0</v>
      </c>
      <c r="AM19" s="10">
        <v>1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1">
        <v>0</v>
      </c>
      <c r="BI19" s="8"/>
    </row>
    <row r="20" spans="2:61" ht="14.25" customHeight="1" x14ac:dyDescent="0.25">
      <c r="B20" s="37"/>
      <c r="C20" s="32"/>
      <c r="D20" s="32"/>
      <c r="E20" s="32" t="s">
        <v>37</v>
      </c>
      <c r="F20" s="9" t="s">
        <v>38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1</v>
      </c>
      <c r="AL20" s="10">
        <v>0</v>
      </c>
      <c r="AM20" s="10">
        <v>1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1">
        <v>0</v>
      </c>
      <c r="BI20" s="8"/>
    </row>
    <row r="21" spans="2:61" x14ac:dyDescent="0.25">
      <c r="B21" s="37"/>
      <c r="C21" s="32"/>
      <c r="D21" s="32"/>
      <c r="E21" s="32"/>
      <c r="F21" s="9" t="s">
        <v>10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1</v>
      </c>
      <c r="AL21" s="10">
        <v>0</v>
      </c>
      <c r="AM21" s="10">
        <v>1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1">
        <v>0</v>
      </c>
      <c r="BI21" s="8"/>
    </row>
    <row r="22" spans="2:61" ht="14.25" customHeight="1" x14ac:dyDescent="0.25">
      <c r="B22" s="37"/>
      <c r="C22" s="32"/>
      <c r="D22" s="32" t="s">
        <v>95</v>
      </c>
      <c r="E22" s="32" t="s">
        <v>37</v>
      </c>
      <c r="F22" s="9" t="s">
        <v>38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0</v>
      </c>
      <c r="O22" s="10">
        <v>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1">
        <v>0</v>
      </c>
      <c r="BI22" s="8"/>
    </row>
    <row r="23" spans="2:61" x14ac:dyDescent="0.25">
      <c r="B23" s="37"/>
      <c r="C23" s="32"/>
      <c r="D23" s="32"/>
      <c r="E23" s="32"/>
      <c r="F23" s="9" t="s">
        <v>10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1">
        <v>0</v>
      </c>
      <c r="BI23" s="8"/>
    </row>
    <row r="24" spans="2:61" ht="14.25" customHeight="1" x14ac:dyDescent="0.25">
      <c r="B24" s="37"/>
      <c r="C24" s="32"/>
      <c r="D24" s="32" t="s">
        <v>34</v>
      </c>
      <c r="E24" s="32" t="s">
        <v>35</v>
      </c>
      <c r="F24" s="9" t="s">
        <v>38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 s="10">
        <v>0</v>
      </c>
      <c r="U24" s="10">
        <v>1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1">
        <v>0</v>
      </c>
      <c r="BI24" s="8"/>
    </row>
    <row r="25" spans="2:61" x14ac:dyDescent="0.25">
      <c r="B25" s="37"/>
      <c r="C25" s="32"/>
      <c r="D25" s="32"/>
      <c r="E25" s="32"/>
      <c r="F25" s="9" t="s">
        <v>10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1">
        <v>0</v>
      </c>
      <c r="BI25" s="8"/>
    </row>
    <row r="26" spans="2:61" ht="14.25" customHeight="1" x14ac:dyDescent="0.25">
      <c r="B26" s="37"/>
      <c r="C26" s="32"/>
      <c r="D26" s="32" t="s">
        <v>96</v>
      </c>
      <c r="E26" s="32" t="s">
        <v>37</v>
      </c>
      <c r="F26" s="9" t="s">
        <v>38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1">
        <v>0</v>
      </c>
      <c r="BI26" s="8"/>
    </row>
    <row r="27" spans="2:61" x14ac:dyDescent="0.25">
      <c r="B27" s="37"/>
      <c r="C27" s="32"/>
      <c r="D27" s="32"/>
      <c r="E27" s="32"/>
      <c r="F27" s="9" t="s">
        <v>10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1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1">
        <v>0</v>
      </c>
      <c r="BI27" s="8"/>
    </row>
    <row r="28" spans="2:61" ht="14.25" customHeight="1" x14ac:dyDescent="0.25">
      <c r="B28" s="37"/>
      <c r="C28" s="32"/>
      <c r="D28" s="32" t="s">
        <v>97</v>
      </c>
      <c r="E28" s="32" t="s">
        <v>37</v>
      </c>
      <c r="F28" s="9" t="s">
        <v>92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2</v>
      </c>
      <c r="M28" s="10">
        <v>0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2</v>
      </c>
      <c r="AQ28" s="10">
        <v>2</v>
      </c>
      <c r="AR28" s="10">
        <v>2</v>
      </c>
      <c r="AS28" s="10">
        <v>0</v>
      </c>
      <c r="AT28" s="10">
        <v>2</v>
      </c>
      <c r="AU28" s="10">
        <v>2</v>
      </c>
      <c r="AV28" s="10">
        <v>2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1">
        <v>0</v>
      </c>
      <c r="BI28" s="8"/>
    </row>
    <row r="29" spans="2:61" x14ac:dyDescent="0.25">
      <c r="B29" s="37"/>
      <c r="C29" s="32"/>
      <c r="D29" s="32"/>
      <c r="E29" s="32"/>
      <c r="F29" s="9" t="s">
        <v>10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2</v>
      </c>
      <c r="M29" s="10">
        <v>0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2</v>
      </c>
      <c r="AQ29" s="10">
        <v>2</v>
      </c>
      <c r="AR29" s="10">
        <v>2</v>
      </c>
      <c r="AS29" s="10">
        <v>0</v>
      </c>
      <c r="AT29" s="10">
        <v>2</v>
      </c>
      <c r="AU29" s="10">
        <v>2</v>
      </c>
      <c r="AV29" s="10">
        <v>2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1">
        <v>0</v>
      </c>
      <c r="BI29" s="8"/>
    </row>
    <row r="30" spans="2:61" ht="14.25" customHeight="1" x14ac:dyDescent="0.25">
      <c r="B30" s="37"/>
      <c r="C30" s="32"/>
      <c r="D30" s="32" t="s">
        <v>33</v>
      </c>
      <c r="E30" s="32" t="s">
        <v>35</v>
      </c>
      <c r="F30" s="9" t="s">
        <v>45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1">
        <v>0</v>
      </c>
      <c r="BI30" s="8"/>
    </row>
    <row r="31" spans="2:61" x14ac:dyDescent="0.25">
      <c r="B31" s="37"/>
      <c r="C31" s="32"/>
      <c r="D31" s="32"/>
      <c r="E31" s="32"/>
      <c r="F31" s="9" t="s">
        <v>36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1</v>
      </c>
      <c r="P31" s="10">
        <v>0</v>
      </c>
      <c r="Q31" s="10">
        <v>1</v>
      </c>
      <c r="R31" s="10">
        <v>0</v>
      </c>
      <c r="S31" s="10">
        <v>0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1">
        <v>0</v>
      </c>
      <c r="BI31" s="8"/>
    </row>
    <row r="32" spans="2:61" x14ac:dyDescent="0.25">
      <c r="B32" s="37"/>
      <c r="C32" s="32"/>
      <c r="D32" s="32"/>
      <c r="E32" s="32"/>
      <c r="F32" s="9" t="s">
        <v>38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1">
        <v>0</v>
      </c>
      <c r="BI32" s="8"/>
    </row>
    <row r="33" spans="2:61" x14ac:dyDescent="0.25">
      <c r="B33" s="37"/>
      <c r="C33" s="32"/>
      <c r="D33" s="32"/>
      <c r="E33" s="32"/>
      <c r="F33" s="9" t="s">
        <v>10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2</v>
      </c>
      <c r="M33" s="10">
        <v>0</v>
      </c>
      <c r="N33" s="10">
        <v>0</v>
      </c>
      <c r="O33" s="10">
        <v>2</v>
      </c>
      <c r="P33" s="10">
        <v>0</v>
      </c>
      <c r="Q33" s="10">
        <v>1</v>
      </c>
      <c r="R33" s="10">
        <v>0</v>
      </c>
      <c r="S33" s="10">
        <v>0</v>
      </c>
      <c r="T33" s="10">
        <v>1</v>
      </c>
      <c r="U33" s="10">
        <v>2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1">
        <v>0</v>
      </c>
      <c r="BI33" s="8"/>
    </row>
    <row r="34" spans="2:61" ht="14.25" customHeight="1" x14ac:dyDescent="0.25">
      <c r="B34" s="37"/>
      <c r="C34" s="32"/>
      <c r="D34" s="32"/>
      <c r="E34" s="32" t="s">
        <v>37</v>
      </c>
      <c r="F34" s="9" t="s">
        <v>36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1</v>
      </c>
      <c r="AZ34" s="10">
        <v>1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1">
        <v>0</v>
      </c>
      <c r="BI34" s="8"/>
    </row>
    <row r="35" spans="2:61" x14ac:dyDescent="0.25">
      <c r="B35" s="37"/>
      <c r="C35" s="32"/>
      <c r="D35" s="32"/>
      <c r="E35" s="32"/>
      <c r="F35" s="9" t="s">
        <v>38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1</v>
      </c>
      <c r="P35" s="10">
        <v>0</v>
      </c>
      <c r="Q35" s="10">
        <v>1</v>
      </c>
      <c r="R35" s="10">
        <v>0</v>
      </c>
      <c r="S35" s="10">
        <v>0</v>
      </c>
      <c r="T35" s="10">
        <v>0</v>
      </c>
      <c r="U35" s="10">
        <v>1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1</v>
      </c>
      <c r="AL35" s="10">
        <v>0</v>
      </c>
      <c r="AM35" s="10">
        <v>1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1">
        <v>0</v>
      </c>
      <c r="BI35" s="8"/>
    </row>
    <row r="36" spans="2:61" x14ac:dyDescent="0.25">
      <c r="B36" s="37"/>
      <c r="C36" s="32"/>
      <c r="D36" s="32"/>
      <c r="E36" s="32"/>
      <c r="F36" s="9" t="s">
        <v>10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0">
        <v>0</v>
      </c>
      <c r="O36" s="10">
        <v>1</v>
      </c>
      <c r="P36" s="10">
        <v>0</v>
      </c>
      <c r="Q36" s="10">
        <v>2</v>
      </c>
      <c r="R36" s="10">
        <v>0</v>
      </c>
      <c r="S36" s="10">
        <v>0</v>
      </c>
      <c r="T36" s="10">
        <v>0</v>
      </c>
      <c r="U36" s="10">
        <v>2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1</v>
      </c>
      <c r="AL36" s="10">
        <v>0</v>
      </c>
      <c r="AM36" s="10">
        <v>1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1</v>
      </c>
      <c r="AZ36" s="10">
        <v>1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1">
        <v>0</v>
      </c>
      <c r="BI36" s="8"/>
    </row>
    <row r="37" spans="2:61" ht="14.25" customHeight="1" x14ac:dyDescent="0.25">
      <c r="B37" s="37"/>
      <c r="C37" s="32" t="s">
        <v>39</v>
      </c>
      <c r="D37" s="32" t="s">
        <v>98</v>
      </c>
      <c r="E37" s="32" t="s">
        <v>35</v>
      </c>
      <c r="F37" s="9" t="s">
        <v>45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0">
        <v>0</v>
      </c>
      <c r="U37" s="10">
        <v>1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1">
        <v>0</v>
      </c>
      <c r="BI37" s="8"/>
    </row>
    <row r="38" spans="2:61" x14ac:dyDescent="0.25">
      <c r="B38" s="37"/>
      <c r="C38" s="32"/>
      <c r="D38" s="32"/>
      <c r="E38" s="32"/>
      <c r="F38" s="9" t="s">
        <v>10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1">
        <v>0</v>
      </c>
      <c r="BI38" s="8"/>
    </row>
    <row r="39" spans="2:61" ht="14.25" customHeight="1" x14ac:dyDescent="0.25">
      <c r="B39" s="37"/>
      <c r="C39" s="32"/>
      <c r="D39" s="32" t="s">
        <v>99</v>
      </c>
      <c r="E39" s="32" t="s">
        <v>35</v>
      </c>
      <c r="F39" s="9" t="s">
        <v>38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1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1">
        <v>0</v>
      </c>
      <c r="BI39" s="8"/>
    </row>
    <row r="40" spans="2:61" x14ac:dyDescent="0.25">
      <c r="B40" s="37"/>
      <c r="C40" s="32"/>
      <c r="D40" s="32"/>
      <c r="E40" s="32"/>
      <c r="F40" s="9" t="s">
        <v>10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</v>
      </c>
      <c r="Q40" s="10">
        <v>0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1">
        <v>0</v>
      </c>
      <c r="BI40" s="8"/>
    </row>
    <row r="41" spans="2:61" ht="14.25" customHeight="1" x14ac:dyDescent="0.25">
      <c r="B41" s="37"/>
      <c r="C41" s="32"/>
      <c r="D41" s="32" t="s">
        <v>100</v>
      </c>
      <c r="E41" s="32" t="s">
        <v>35</v>
      </c>
      <c r="F41" s="9" t="s">
        <v>36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</v>
      </c>
      <c r="AJ41" s="10">
        <v>0</v>
      </c>
      <c r="AK41" s="10">
        <v>0</v>
      </c>
      <c r="AL41" s="10">
        <v>0</v>
      </c>
      <c r="AM41" s="10">
        <v>1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1">
        <v>0</v>
      </c>
      <c r="BI41" s="8"/>
    </row>
    <row r="42" spans="2:61" x14ac:dyDescent="0.25">
      <c r="B42" s="37"/>
      <c r="C42" s="32"/>
      <c r="D42" s="32"/>
      <c r="E42" s="32"/>
      <c r="F42" s="9" t="s">
        <v>10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1</v>
      </c>
      <c r="AJ42" s="10">
        <v>0</v>
      </c>
      <c r="AK42" s="10">
        <v>0</v>
      </c>
      <c r="AL42" s="10">
        <v>0</v>
      </c>
      <c r="AM42" s="10">
        <v>1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1">
        <v>0</v>
      </c>
      <c r="BI42" s="8"/>
    </row>
    <row r="43" spans="2:61" ht="14.25" customHeight="1" x14ac:dyDescent="0.25">
      <c r="B43" s="37"/>
      <c r="C43" s="32"/>
      <c r="D43" s="32" t="s">
        <v>101</v>
      </c>
      <c r="E43" s="32" t="s">
        <v>37</v>
      </c>
      <c r="F43" s="9" t="s">
        <v>38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</v>
      </c>
      <c r="R43" s="10">
        <v>0</v>
      </c>
      <c r="S43" s="10">
        <v>0</v>
      </c>
      <c r="T43" s="10">
        <v>0</v>
      </c>
      <c r="U43" s="10">
        <v>1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1">
        <v>0</v>
      </c>
      <c r="BI43" s="8"/>
    </row>
    <row r="44" spans="2:61" x14ac:dyDescent="0.25">
      <c r="B44" s="37"/>
      <c r="C44" s="32"/>
      <c r="D44" s="32"/>
      <c r="E44" s="32"/>
      <c r="F44" s="9" t="s">
        <v>10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</v>
      </c>
      <c r="R44" s="10">
        <v>0</v>
      </c>
      <c r="S44" s="10">
        <v>0</v>
      </c>
      <c r="T44" s="10">
        <v>0</v>
      </c>
      <c r="U44" s="10">
        <v>1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1">
        <v>0</v>
      </c>
      <c r="BI44" s="8"/>
    </row>
    <row r="45" spans="2:61" ht="14.25" customHeight="1" x14ac:dyDescent="0.25">
      <c r="B45" s="37"/>
      <c r="C45" s="32"/>
      <c r="D45" s="32" t="s">
        <v>102</v>
      </c>
      <c r="E45" s="32" t="s">
        <v>35</v>
      </c>
      <c r="F45" s="9" t="s">
        <v>45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1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1">
        <v>0</v>
      </c>
      <c r="BI45" s="8"/>
    </row>
    <row r="46" spans="2:61" x14ac:dyDescent="0.25">
      <c r="B46" s="37"/>
      <c r="C46" s="32"/>
      <c r="D46" s="32"/>
      <c r="E46" s="32"/>
      <c r="F46" s="9" t="s">
        <v>10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1">
        <v>0</v>
      </c>
      <c r="BI46" s="8"/>
    </row>
    <row r="47" spans="2:61" ht="14.25" customHeight="1" x14ac:dyDescent="0.25">
      <c r="B47" s="37"/>
      <c r="C47" s="32"/>
      <c r="D47" s="32" t="s">
        <v>103</v>
      </c>
      <c r="E47" s="32" t="s">
        <v>35</v>
      </c>
      <c r="F47" s="9" t="s">
        <v>38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1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1">
        <v>0</v>
      </c>
      <c r="BI47" s="8"/>
    </row>
    <row r="48" spans="2:61" x14ac:dyDescent="0.25">
      <c r="B48" s="37"/>
      <c r="C48" s="32"/>
      <c r="D48" s="32"/>
      <c r="E48" s="32"/>
      <c r="F48" s="9" t="s">
        <v>10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1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1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1">
        <v>0</v>
      </c>
      <c r="BI48" s="8"/>
    </row>
    <row r="49" spans="2:61" ht="14.25" customHeight="1" x14ac:dyDescent="0.25">
      <c r="B49" s="37"/>
      <c r="C49" s="32"/>
      <c r="D49" s="32"/>
      <c r="E49" s="32" t="s">
        <v>37</v>
      </c>
      <c r="F49" s="9" t="s">
        <v>92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1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1">
        <v>0</v>
      </c>
      <c r="BI49" s="8"/>
    </row>
    <row r="50" spans="2:61" x14ac:dyDescent="0.25">
      <c r="B50" s="37"/>
      <c r="C50" s="32"/>
      <c r="D50" s="32"/>
      <c r="E50" s="32"/>
      <c r="F50" s="9" t="s">
        <v>10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1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1">
        <v>0</v>
      </c>
      <c r="BI50" s="8"/>
    </row>
    <row r="51" spans="2:61" ht="14.25" customHeight="1" x14ac:dyDescent="0.25">
      <c r="B51" s="37"/>
      <c r="C51" s="32"/>
      <c r="D51" s="32" t="s">
        <v>39</v>
      </c>
      <c r="E51" s="32" t="s">
        <v>35</v>
      </c>
      <c r="F51" s="9" t="s">
        <v>104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1">
        <v>0</v>
      </c>
      <c r="BI51" s="8"/>
    </row>
    <row r="52" spans="2:61" x14ac:dyDescent="0.25">
      <c r="B52" s="37"/>
      <c r="C52" s="32"/>
      <c r="D52" s="32"/>
      <c r="E52" s="32"/>
      <c r="F52" s="9" t="s">
        <v>45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</v>
      </c>
      <c r="R52" s="10">
        <v>0</v>
      </c>
      <c r="S52" s="10">
        <v>0</v>
      </c>
      <c r="T52" s="10">
        <v>0</v>
      </c>
      <c r="U52" s="10">
        <v>1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1">
        <v>0</v>
      </c>
      <c r="BI52" s="8"/>
    </row>
    <row r="53" spans="2:61" x14ac:dyDescent="0.25">
      <c r="B53" s="37"/>
      <c r="C53" s="32"/>
      <c r="D53" s="32"/>
      <c r="E53" s="32"/>
      <c r="F53" s="9" t="s">
        <v>38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1">
        <v>0</v>
      </c>
      <c r="BI53" s="8"/>
    </row>
    <row r="54" spans="2:61" x14ac:dyDescent="0.25">
      <c r="B54" s="37"/>
      <c r="C54" s="32"/>
      <c r="D54" s="32"/>
      <c r="E54" s="32"/>
      <c r="F54" s="9" t="s">
        <v>10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0</v>
      </c>
      <c r="N54" s="10">
        <v>0</v>
      </c>
      <c r="O54" s="10">
        <v>1</v>
      </c>
      <c r="P54" s="10">
        <v>0</v>
      </c>
      <c r="Q54" s="10">
        <v>2</v>
      </c>
      <c r="R54" s="10">
        <v>0</v>
      </c>
      <c r="S54" s="10">
        <v>0</v>
      </c>
      <c r="T54" s="10">
        <v>0</v>
      </c>
      <c r="U54" s="10">
        <v>2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1">
        <v>0</v>
      </c>
      <c r="BI54" s="8"/>
    </row>
    <row r="55" spans="2:61" ht="14.25" customHeight="1" x14ac:dyDescent="0.25">
      <c r="B55" s="37"/>
      <c r="C55" s="32"/>
      <c r="D55" s="32"/>
      <c r="E55" s="32" t="s">
        <v>37</v>
      </c>
      <c r="F55" s="9" t="s">
        <v>38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1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1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1">
        <v>0</v>
      </c>
      <c r="BI55" s="8"/>
    </row>
    <row r="56" spans="2:61" x14ac:dyDescent="0.25">
      <c r="B56" s="37"/>
      <c r="C56" s="32"/>
      <c r="D56" s="32"/>
      <c r="E56" s="32"/>
      <c r="F56" s="9" t="s">
        <v>10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1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1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1">
        <v>0</v>
      </c>
      <c r="BI56" s="8"/>
    </row>
    <row r="57" spans="2:61" ht="14.25" customHeight="1" x14ac:dyDescent="0.25">
      <c r="B57" s="37"/>
      <c r="C57" s="32"/>
      <c r="D57" s="32" t="s">
        <v>40</v>
      </c>
      <c r="E57" s="32" t="s">
        <v>35</v>
      </c>
      <c r="F57" s="9" t="s">
        <v>38</v>
      </c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0</v>
      </c>
      <c r="R57" s="10">
        <v>0</v>
      </c>
      <c r="S57" s="10">
        <v>0</v>
      </c>
      <c r="T57" s="10">
        <v>0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1">
        <v>0</v>
      </c>
      <c r="BI57" s="8"/>
    </row>
    <row r="58" spans="2:61" x14ac:dyDescent="0.25">
      <c r="B58" s="37"/>
      <c r="C58" s="32"/>
      <c r="D58" s="32"/>
      <c r="E58" s="32"/>
      <c r="F58" s="9" t="s">
        <v>10</v>
      </c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0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1">
        <v>0</v>
      </c>
      <c r="BI58" s="8"/>
    </row>
    <row r="59" spans="2:61" ht="14.25" customHeight="1" x14ac:dyDescent="0.25">
      <c r="B59" s="37"/>
      <c r="C59" s="32" t="s">
        <v>41</v>
      </c>
      <c r="D59" s="32" t="s">
        <v>42</v>
      </c>
      <c r="E59" s="32" t="s">
        <v>37</v>
      </c>
      <c r="F59" s="9" t="s">
        <v>38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1</v>
      </c>
      <c r="R59" s="10">
        <v>0</v>
      </c>
      <c r="S59" s="10">
        <v>0</v>
      </c>
      <c r="T59" s="10">
        <v>0</v>
      </c>
      <c r="U59" s="10">
        <v>1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1</v>
      </c>
      <c r="AY59" s="10">
        <v>0</v>
      </c>
      <c r="AZ59" s="10">
        <v>1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1">
        <v>0</v>
      </c>
      <c r="BI59" s="8"/>
    </row>
    <row r="60" spans="2:61" x14ac:dyDescent="0.25">
      <c r="B60" s="37"/>
      <c r="C60" s="32"/>
      <c r="D60" s="32"/>
      <c r="E60" s="32"/>
      <c r="F60" s="9" t="s">
        <v>10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0">
        <v>0</v>
      </c>
      <c r="S60" s="10">
        <v>0</v>
      </c>
      <c r="T60" s="10">
        <v>0</v>
      </c>
      <c r="U60" s="10">
        <v>1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1</v>
      </c>
      <c r="AY60" s="10">
        <v>0</v>
      </c>
      <c r="AZ60" s="10">
        <v>1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1">
        <v>0</v>
      </c>
      <c r="BI60" s="8"/>
    </row>
    <row r="61" spans="2:61" ht="14.25" customHeight="1" x14ac:dyDescent="0.25">
      <c r="B61" s="37"/>
      <c r="C61" s="32" t="s">
        <v>57</v>
      </c>
      <c r="D61" s="32" t="s">
        <v>105</v>
      </c>
      <c r="E61" s="32" t="s">
        <v>35</v>
      </c>
      <c r="F61" s="9" t="s">
        <v>36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1</v>
      </c>
      <c r="BH61" s="11">
        <v>1</v>
      </c>
      <c r="BI61" s="8"/>
    </row>
    <row r="62" spans="2:61" x14ac:dyDescent="0.25">
      <c r="B62" s="37"/>
      <c r="C62" s="32"/>
      <c r="D62" s="32"/>
      <c r="E62" s="32"/>
      <c r="F62" s="9" t="s">
        <v>10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1</v>
      </c>
      <c r="BH62" s="11">
        <v>1</v>
      </c>
      <c r="BI62" s="8"/>
    </row>
    <row r="63" spans="2:61" ht="14.25" customHeight="1" x14ac:dyDescent="0.25">
      <c r="B63" s="37"/>
      <c r="C63" s="32"/>
      <c r="D63" s="32"/>
      <c r="E63" s="32" t="s">
        <v>37</v>
      </c>
      <c r="F63" s="9" t="s">
        <v>38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1</v>
      </c>
      <c r="BH63" s="11">
        <v>1</v>
      </c>
      <c r="BI63" s="8"/>
    </row>
    <row r="64" spans="2:61" x14ac:dyDescent="0.25">
      <c r="B64" s="37"/>
      <c r="C64" s="32"/>
      <c r="D64" s="32"/>
      <c r="E64" s="32"/>
      <c r="F64" s="9" t="s">
        <v>10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1</v>
      </c>
      <c r="BH64" s="11">
        <v>1</v>
      </c>
      <c r="BI64" s="8"/>
    </row>
    <row r="65" spans="2:61" ht="14.25" customHeight="1" x14ac:dyDescent="0.25">
      <c r="B65" s="37"/>
      <c r="C65" s="32"/>
      <c r="D65" s="32" t="s">
        <v>106</v>
      </c>
      <c r="E65" s="32" t="s">
        <v>35</v>
      </c>
      <c r="F65" s="9" t="s">
        <v>45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1</v>
      </c>
      <c r="T65" s="10">
        <v>0</v>
      </c>
      <c r="U65" s="10">
        <v>1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1">
        <v>0</v>
      </c>
      <c r="BI65" s="8"/>
    </row>
    <row r="66" spans="2:61" x14ac:dyDescent="0.25">
      <c r="B66" s="37"/>
      <c r="C66" s="32"/>
      <c r="D66" s="32"/>
      <c r="E66" s="32"/>
      <c r="F66" s="9" t="s">
        <v>10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1">
        <v>0</v>
      </c>
      <c r="BI66" s="8"/>
    </row>
    <row r="67" spans="2:61" ht="14.25" customHeight="1" x14ac:dyDescent="0.25">
      <c r="B67" s="37"/>
      <c r="C67" s="32"/>
      <c r="D67" s="32" t="s">
        <v>107</v>
      </c>
      <c r="E67" s="32" t="s">
        <v>35</v>
      </c>
      <c r="F67" s="9" t="s">
        <v>38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1">
        <v>0</v>
      </c>
      <c r="BI67" s="8"/>
    </row>
    <row r="68" spans="2:61" x14ac:dyDescent="0.25">
      <c r="B68" s="37"/>
      <c r="C68" s="32"/>
      <c r="D68" s="32"/>
      <c r="E68" s="32"/>
      <c r="F68" s="9" t="s">
        <v>10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1">
        <v>0</v>
      </c>
      <c r="BI68" s="8"/>
    </row>
    <row r="69" spans="2:61" ht="14.25" customHeight="1" x14ac:dyDescent="0.25">
      <c r="B69" s="37"/>
      <c r="C69" s="32"/>
      <c r="D69" s="32"/>
      <c r="E69" s="32" t="s">
        <v>37</v>
      </c>
      <c r="F69" s="9" t="s">
        <v>36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1</v>
      </c>
      <c r="Z69" s="10">
        <v>0</v>
      </c>
      <c r="AA69" s="10">
        <v>0</v>
      </c>
      <c r="AB69" s="10">
        <v>0</v>
      </c>
      <c r="AC69" s="10">
        <v>1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1</v>
      </c>
      <c r="AZ69" s="10">
        <v>1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1">
        <v>0</v>
      </c>
      <c r="BI69" s="8"/>
    </row>
    <row r="70" spans="2:61" x14ac:dyDescent="0.25">
      <c r="B70" s="37"/>
      <c r="C70" s="32"/>
      <c r="D70" s="32"/>
      <c r="E70" s="32"/>
      <c r="F70" s="9" t="s">
        <v>10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</v>
      </c>
      <c r="Z70" s="10">
        <v>0</v>
      </c>
      <c r="AA70" s="10">
        <v>0</v>
      </c>
      <c r="AB70" s="10">
        <v>0</v>
      </c>
      <c r="AC70" s="10">
        <v>1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1</v>
      </c>
      <c r="AZ70" s="10">
        <v>1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1">
        <v>0</v>
      </c>
      <c r="BI70" s="8"/>
    </row>
    <row r="71" spans="2:61" ht="14.25" customHeight="1" x14ac:dyDescent="0.25">
      <c r="B71" s="37"/>
      <c r="C71" s="32"/>
      <c r="D71" s="32" t="s">
        <v>58</v>
      </c>
      <c r="E71" s="32" t="s">
        <v>35</v>
      </c>
      <c r="F71" s="9" t="s">
        <v>45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</v>
      </c>
      <c r="M71" s="10">
        <v>0</v>
      </c>
      <c r="N71" s="10">
        <v>0</v>
      </c>
      <c r="O71" s="10">
        <v>1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1">
        <v>0</v>
      </c>
      <c r="BI71" s="8"/>
    </row>
    <row r="72" spans="2:61" x14ac:dyDescent="0.25">
      <c r="B72" s="37"/>
      <c r="C72" s="32"/>
      <c r="D72" s="32"/>
      <c r="E72" s="32"/>
      <c r="F72" s="9" t="s">
        <v>10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</v>
      </c>
      <c r="M72" s="10">
        <v>0</v>
      </c>
      <c r="N72" s="10">
        <v>0</v>
      </c>
      <c r="O72" s="10">
        <v>1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1">
        <v>0</v>
      </c>
      <c r="BI72" s="8"/>
    </row>
    <row r="73" spans="2:61" ht="14.25" customHeight="1" x14ac:dyDescent="0.25">
      <c r="B73" s="37"/>
      <c r="C73" s="32"/>
      <c r="D73" s="32"/>
      <c r="E73" s="32" t="s">
        <v>37</v>
      </c>
      <c r="F73" s="9" t="s">
        <v>92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2</v>
      </c>
      <c r="M73" s="10">
        <v>0</v>
      </c>
      <c r="N73" s="10">
        <v>0</v>
      </c>
      <c r="O73" s="10">
        <v>2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1</v>
      </c>
      <c r="AZ73" s="10">
        <v>1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1">
        <v>0</v>
      </c>
      <c r="BI73" s="8"/>
    </row>
    <row r="74" spans="2:61" x14ac:dyDescent="0.25">
      <c r="B74" s="37"/>
      <c r="C74" s="32"/>
      <c r="D74" s="32"/>
      <c r="E74" s="32"/>
      <c r="F74" s="9" t="s">
        <v>38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</v>
      </c>
      <c r="M74" s="10">
        <v>0</v>
      </c>
      <c r="N74" s="10">
        <v>0</v>
      </c>
      <c r="O74" s="10">
        <v>2</v>
      </c>
      <c r="P74" s="10">
        <v>0</v>
      </c>
      <c r="Q74" s="10">
        <v>2</v>
      </c>
      <c r="R74" s="10">
        <v>0</v>
      </c>
      <c r="S74" s="10">
        <v>0</v>
      </c>
      <c r="T74" s="10">
        <v>0</v>
      </c>
      <c r="U74" s="10">
        <v>2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1</v>
      </c>
      <c r="AK74" s="10">
        <v>0</v>
      </c>
      <c r="AL74" s="10">
        <v>0</v>
      </c>
      <c r="AM74" s="10">
        <v>1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1">
        <v>0</v>
      </c>
      <c r="BI74" s="8"/>
    </row>
    <row r="75" spans="2:61" x14ac:dyDescent="0.25">
      <c r="B75" s="37"/>
      <c r="C75" s="32"/>
      <c r="D75" s="32"/>
      <c r="E75" s="32"/>
      <c r="F75" s="9" t="s">
        <v>10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4</v>
      </c>
      <c r="M75" s="10">
        <v>0</v>
      </c>
      <c r="N75" s="10">
        <v>0</v>
      </c>
      <c r="O75" s="10">
        <v>4</v>
      </c>
      <c r="P75" s="10">
        <v>0</v>
      </c>
      <c r="Q75" s="10">
        <v>2</v>
      </c>
      <c r="R75" s="10">
        <v>0</v>
      </c>
      <c r="S75" s="10">
        <v>0</v>
      </c>
      <c r="T75" s="10">
        <v>0</v>
      </c>
      <c r="U75" s="10">
        <v>2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1</v>
      </c>
      <c r="AK75" s="10">
        <v>0</v>
      </c>
      <c r="AL75" s="10">
        <v>0</v>
      </c>
      <c r="AM75" s="10">
        <v>1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1</v>
      </c>
      <c r="AZ75" s="10">
        <v>1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1">
        <v>0</v>
      </c>
      <c r="BI75" s="8"/>
    </row>
    <row r="76" spans="2:61" ht="14.25" customHeight="1" x14ac:dyDescent="0.25">
      <c r="B76" s="37"/>
      <c r="C76" s="32"/>
      <c r="D76" s="32" t="s">
        <v>108</v>
      </c>
      <c r="E76" s="32" t="s">
        <v>35</v>
      </c>
      <c r="F76" s="9" t="s">
        <v>45</v>
      </c>
      <c r="G76" s="10">
        <v>0</v>
      </c>
      <c r="H76" s="10">
        <v>0</v>
      </c>
      <c r="I76" s="10">
        <v>1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1">
        <v>0</v>
      </c>
      <c r="BI76" s="8"/>
    </row>
    <row r="77" spans="2:61" x14ac:dyDescent="0.25">
      <c r="B77" s="37"/>
      <c r="C77" s="32"/>
      <c r="D77" s="32"/>
      <c r="E77" s="32"/>
      <c r="F77" s="9" t="s">
        <v>10</v>
      </c>
      <c r="G77" s="10">
        <v>0</v>
      </c>
      <c r="H77" s="10">
        <v>0</v>
      </c>
      <c r="I77" s="10">
        <v>1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1">
        <v>0</v>
      </c>
      <c r="BI77" s="8"/>
    </row>
    <row r="78" spans="2:61" ht="14.25" customHeight="1" x14ac:dyDescent="0.25">
      <c r="B78" s="37"/>
      <c r="C78" s="32"/>
      <c r="D78" s="32" t="s">
        <v>109</v>
      </c>
      <c r="E78" s="32" t="s">
        <v>37</v>
      </c>
      <c r="F78" s="9" t="s">
        <v>38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1</v>
      </c>
      <c r="AZ78" s="10">
        <v>1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1">
        <v>0</v>
      </c>
      <c r="BI78" s="8"/>
    </row>
    <row r="79" spans="2:61" x14ac:dyDescent="0.25">
      <c r="B79" s="37"/>
      <c r="C79" s="32"/>
      <c r="D79" s="32"/>
      <c r="E79" s="32"/>
      <c r="F79" s="9" t="s">
        <v>10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1</v>
      </c>
      <c r="AZ79" s="10">
        <v>1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1">
        <v>0</v>
      </c>
      <c r="BI79" s="8"/>
    </row>
    <row r="80" spans="2:61" ht="14.25" customHeight="1" x14ac:dyDescent="0.25">
      <c r="B80" s="37"/>
      <c r="C80" s="32" t="s">
        <v>43</v>
      </c>
      <c r="D80" s="32" t="s">
        <v>61</v>
      </c>
      <c r="E80" s="32" t="s">
        <v>35</v>
      </c>
      <c r="F80" s="9" t="s">
        <v>36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10">
        <v>0</v>
      </c>
      <c r="U80" s="10">
        <v>1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1">
        <v>0</v>
      </c>
      <c r="BI80" s="8"/>
    </row>
    <row r="81" spans="2:61" x14ac:dyDescent="0.25">
      <c r="B81" s="37"/>
      <c r="C81" s="32"/>
      <c r="D81" s="32"/>
      <c r="E81" s="32"/>
      <c r="F81" s="9" t="s">
        <v>10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1</v>
      </c>
      <c r="Q81" s="10">
        <v>0</v>
      </c>
      <c r="R81" s="10">
        <v>0</v>
      </c>
      <c r="S81" s="10">
        <v>0</v>
      </c>
      <c r="T81" s="10">
        <v>0</v>
      </c>
      <c r="U81" s="10">
        <v>1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1">
        <v>0</v>
      </c>
      <c r="BI81" s="8"/>
    </row>
    <row r="82" spans="2:61" ht="14.25" customHeight="1" x14ac:dyDescent="0.25">
      <c r="B82" s="37"/>
      <c r="C82" s="32"/>
      <c r="D82" s="32"/>
      <c r="E82" s="32" t="s">
        <v>37</v>
      </c>
      <c r="F82" s="9" t="s">
        <v>104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0</v>
      </c>
      <c r="T82" s="10">
        <v>0</v>
      </c>
      <c r="U82" s="10">
        <v>1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1">
        <v>0</v>
      </c>
      <c r="BI82" s="8"/>
    </row>
    <row r="83" spans="2:61" x14ac:dyDescent="0.25">
      <c r="B83" s="37"/>
      <c r="C83" s="32"/>
      <c r="D83" s="32"/>
      <c r="E83" s="32"/>
      <c r="F83" s="9" t="s">
        <v>92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1</v>
      </c>
      <c r="AA83" s="10">
        <v>1</v>
      </c>
      <c r="AB83" s="10">
        <v>0</v>
      </c>
      <c r="AC83" s="10">
        <v>2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1</v>
      </c>
      <c r="BB83" s="10">
        <v>1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1">
        <v>0</v>
      </c>
      <c r="BI83" s="8"/>
    </row>
    <row r="84" spans="2:61" x14ac:dyDescent="0.25">
      <c r="B84" s="37"/>
      <c r="C84" s="32"/>
      <c r="D84" s="32"/>
      <c r="E84" s="32"/>
      <c r="F84" s="9" t="s">
        <v>10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1</v>
      </c>
      <c r="Q84" s="10">
        <v>0</v>
      </c>
      <c r="R84" s="10">
        <v>0</v>
      </c>
      <c r="S84" s="10">
        <v>0</v>
      </c>
      <c r="T84" s="10">
        <v>0</v>
      </c>
      <c r="U84" s="10">
        <v>1</v>
      </c>
      <c r="V84" s="10">
        <v>0</v>
      </c>
      <c r="W84" s="10">
        <v>0</v>
      </c>
      <c r="X84" s="10">
        <v>0</v>
      </c>
      <c r="Y84" s="10">
        <v>0</v>
      </c>
      <c r="Z84" s="10">
        <v>1</v>
      </c>
      <c r="AA84" s="10">
        <v>1</v>
      </c>
      <c r="AB84" s="10">
        <v>0</v>
      </c>
      <c r="AC84" s="10">
        <v>2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1</v>
      </c>
      <c r="BB84" s="10">
        <v>1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1">
        <v>0</v>
      </c>
      <c r="BI84" s="8"/>
    </row>
    <row r="85" spans="2:61" ht="14.25" customHeight="1" x14ac:dyDescent="0.25">
      <c r="B85" s="37"/>
      <c r="C85" s="32"/>
      <c r="D85" s="32" t="s">
        <v>110</v>
      </c>
      <c r="E85" s="32" t="s">
        <v>35</v>
      </c>
      <c r="F85" s="9" t="s">
        <v>38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1</v>
      </c>
      <c r="BF85" s="10">
        <v>1</v>
      </c>
      <c r="BG85" s="10">
        <v>0</v>
      </c>
      <c r="BH85" s="11">
        <v>0</v>
      </c>
      <c r="BI85" s="8"/>
    </row>
    <row r="86" spans="2:61" x14ac:dyDescent="0.25">
      <c r="B86" s="37"/>
      <c r="C86" s="32"/>
      <c r="D86" s="32"/>
      <c r="E86" s="32"/>
      <c r="F86" s="9" t="s">
        <v>10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1</v>
      </c>
      <c r="BF86" s="10">
        <v>1</v>
      </c>
      <c r="BG86" s="10">
        <v>0</v>
      </c>
      <c r="BH86" s="11">
        <v>0</v>
      </c>
      <c r="BI86" s="8"/>
    </row>
    <row r="87" spans="2:61" ht="14.25" customHeight="1" x14ac:dyDescent="0.25">
      <c r="B87" s="37"/>
      <c r="C87" s="32"/>
      <c r="D87" s="32" t="s">
        <v>59</v>
      </c>
      <c r="E87" s="32" t="s">
        <v>35</v>
      </c>
      <c r="F87" s="9" t="s">
        <v>38</v>
      </c>
      <c r="G87" s="10">
        <v>0</v>
      </c>
      <c r="H87" s="10">
        <v>1</v>
      </c>
      <c r="I87" s="10">
        <v>0</v>
      </c>
      <c r="J87" s="10">
        <v>0</v>
      </c>
      <c r="K87" s="10">
        <v>1</v>
      </c>
      <c r="L87" s="10">
        <v>1</v>
      </c>
      <c r="M87" s="10">
        <v>0</v>
      </c>
      <c r="N87" s="10">
        <v>0</v>
      </c>
      <c r="O87" s="10">
        <v>1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1">
        <v>0</v>
      </c>
      <c r="BI87" s="8"/>
    </row>
    <row r="88" spans="2:61" x14ac:dyDescent="0.25">
      <c r="B88" s="37"/>
      <c r="C88" s="32"/>
      <c r="D88" s="32"/>
      <c r="E88" s="32"/>
      <c r="F88" s="9" t="s">
        <v>10</v>
      </c>
      <c r="G88" s="10">
        <v>0</v>
      </c>
      <c r="H88" s="10">
        <v>1</v>
      </c>
      <c r="I88" s="10">
        <v>0</v>
      </c>
      <c r="J88" s="10">
        <v>0</v>
      </c>
      <c r="K88" s="10">
        <v>1</v>
      </c>
      <c r="L88" s="10">
        <v>1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1">
        <v>0</v>
      </c>
      <c r="BI88" s="8"/>
    </row>
    <row r="89" spans="2:61" ht="14.25" customHeight="1" x14ac:dyDescent="0.25">
      <c r="B89" s="37"/>
      <c r="C89" s="32"/>
      <c r="D89" s="32"/>
      <c r="E89" s="32" t="s">
        <v>37</v>
      </c>
      <c r="F89" s="9" t="s">
        <v>92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</v>
      </c>
      <c r="R89" s="10">
        <v>0</v>
      </c>
      <c r="S89" s="10">
        <v>0</v>
      </c>
      <c r="T89" s="10">
        <v>0</v>
      </c>
      <c r="U89" s="10">
        <v>1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1</v>
      </c>
      <c r="AE89" s="10">
        <v>0</v>
      </c>
      <c r="AF89" s="10">
        <v>1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1">
        <v>0</v>
      </c>
      <c r="BI89" s="8"/>
    </row>
    <row r="90" spans="2:61" x14ac:dyDescent="0.25">
      <c r="B90" s="37"/>
      <c r="C90" s="32"/>
      <c r="D90" s="32"/>
      <c r="E90" s="32"/>
      <c r="F90" s="9" t="s">
        <v>38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1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1">
        <v>0</v>
      </c>
      <c r="BI90" s="8"/>
    </row>
    <row r="91" spans="2:61" x14ac:dyDescent="0.25">
      <c r="B91" s="37"/>
      <c r="C91" s="32"/>
      <c r="D91" s="32"/>
      <c r="E91" s="32"/>
      <c r="F91" s="9" t="s">
        <v>10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1</v>
      </c>
      <c r="R91" s="10">
        <v>0</v>
      </c>
      <c r="S91" s="10">
        <v>0</v>
      </c>
      <c r="T91" s="10">
        <v>0</v>
      </c>
      <c r="U91" s="10">
        <v>1</v>
      </c>
      <c r="V91" s="10">
        <v>0</v>
      </c>
      <c r="W91" s="10">
        <v>1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1</v>
      </c>
      <c r="AD91" s="10">
        <v>1</v>
      </c>
      <c r="AE91" s="10">
        <v>0</v>
      </c>
      <c r="AF91" s="10">
        <v>1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1">
        <v>0</v>
      </c>
      <c r="BI91" s="8"/>
    </row>
    <row r="92" spans="2:61" ht="14.25" customHeight="1" x14ac:dyDescent="0.25">
      <c r="B92" s="37"/>
      <c r="C92" s="32"/>
      <c r="D92" s="32" t="s">
        <v>62</v>
      </c>
      <c r="E92" s="32" t="s">
        <v>35</v>
      </c>
      <c r="F92" s="9" t="s">
        <v>45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  <c r="T92" s="10">
        <v>0</v>
      </c>
      <c r="U92" s="10">
        <v>1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1">
        <v>0</v>
      </c>
      <c r="BI92" s="8"/>
    </row>
    <row r="93" spans="2:61" x14ac:dyDescent="0.25">
      <c r="B93" s="37"/>
      <c r="C93" s="32"/>
      <c r="D93" s="32"/>
      <c r="E93" s="32"/>
      <c r="F93" s="9" t="s">
        <v>10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1</v>
      </c>
      <c r="Q93" s="10">
        <v>0</v>
      </c>
      <c r="R93" s="10">
        <v>0</v>
      </c>
      <c r="S93" s="10">
        <v>0</v>
      </c>
      <c r="T93" s="10">
        <v>0</v>
      </c>
      <c r="U93" s="10">
        <v>1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1">
        <v>0</v>
      </c>
      <c r="BI93" s="8"/>
    </row>
    <row r="94" spans="2:61" ht="14.25" customHeight="1" x14ac:dyDescent="0.25">
      <c r="B94" s="37"/>
      <c r="C94" s="32"/>
      <c r="D94" s="32" t="s">
        <v>44</v>
      </c>
      <c r="E94" s="32" t="s">
        <v>37</v>
      </c>
      <c r="F94" s="9" t="s">
        <v>92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1</v>
      </c>
      <c r="R94" s="10">
        <v>0</v>
      </c>
      <c r="S94" s="10">
        <v>0</v>
      </c>
      <c r="T94" s="10">
        <v>0</v>
      </c>
      <c r="U94" s="10">
        <v>1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1">
        <v>0</v>
      </c>
      <c r="BI94" s="8"/>
    </row>
    <row r="95" spans="2:61" x14ac:dyDescent="0.25">
      <c r="B95" s="37"/>
      <c r="C95" s="32"/>
      <c r="D95" s="32"/>
      <c r="E95" s="32"/>
      <c r="F95" s="9" t="s">
        <v>38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</v>
      </c>
      <c r="T95" s="10">
        <v>0</v>
      </c>
      <c r="U95" s="10">
        <v>1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1</v>
      </c>
      <c r="AL95" s="10">
        <v>0</v>
      </c>
      <c r="AM95" s="10">
        <v>1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1">
        <v>0</v>
      </c>
      <c r="BI95" s="8"/>
    </row>
    <row r="96" spans="2:61" x14ac:dyDescent="0.25">
      <c r="B96" s="37"/>
      <c r="C96" s="32"/>
      <c r="D96" s="32"/>
      <c r="E96" s="32"/>
      <c r="F96" s="9" t="s">
        <v>10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1</v>
      </c>
      <c r="R96" s="10">
        <v>0</v>
      </c>
      <c r="S96" s="10">
        <v>1</v>
      </c>
      <c r="T96" s="10">
        <v>0</v>
      </c>
      <c r="U96" s="10">
        <v>2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1</v>
      </c>
      <c r="AL96" s="10">
        <v>0</v>
      </c>
      <c r="AM96" s="10">
        <v>1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1">
        <v>0</v>
      </c>
      <c r="BI96" s="8"/>
    </row>
    <row r="97" spans="2:61" ht="14.25" customHeight="1" x14ac:dyDescent="0.25">
      <c r="B97" s="37"/>
      <c r="C97" s="32"/>
      <c r="D97" s="32" t="s">
        <v>63</v>
      </c>
      <c r="E97" s="32" t="s">
        <v>35</v>
      </c>
      <c r="F97" s="9" t="s">
        <v>45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1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1">
        <v>0</v>
      </c>
      <c r="BI97" s="8"/>
    </row>
    <row r="98" spans="2:61" x14ac:dyDescent="0.25">
      <c r="B98" s="37"/>
      <c r="C98" s="32"/>
      <c r="D98" s="32"/>
      <c r="E98" s="32"/>
      <c r="F98" s="9" t="s">
        <v>10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1</v>
      </c>
      <c r="R98" s="10">
        <v>0</v>
      </c>
      <c r="S98" s="10">
        <v>0</v>
      </c>
      <c r="T98" s="10">
        <v>0</v>
      </c>
      <c r="U98" s="10">
        <v>1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1">
        <v>0</v>
      </c>
      <c r="BI98" s="8"/>
    </row>
    <row r="99" spans="2:61" ht="14.25" customHeight="1" x14ac:dyDescent="0.25">
      <c r="B99" s="37"/>
      <c r="C99" s="32"/>
      <c r="D99" s="32" t="s">
        <v>111</v>
      </c>
      <c r="E99" s="32" t="s">
        <v>35</v>
      </c>
      <c r="F99" s="9" t="s">
        <v>38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1</v>
      </c>
      <c r="M99" s="10">
        <v>0</v>
      </c>
      <c r="N99" s="10">
        <v>0</v>
      </c>
      <c r="O99" s="10">
        <v>1</v>
      </c>
      <c r="P99" s="10">
        <v>0</v>
      </c>
      <c r="Q99" s="10">
        <v>0</v>
      </c>
      <c r="R99" s="10">
        <v>1</v>
      </c>
      <c r="S99" s="10">
        <v>0</v>
      </c>
      <c r="T99" s="10">
        <v>0</v>
      </c>
      <c r="U99" s="10">
        <v>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1</v>
      </c>
      <c r="AK99" s="10">
        <v>0</v>
      </c>
      <c r="AL99" s="10">
        <v>0</v>
      </c>
      <c r="AM99" s="10">
        <v>1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1">
        <v>0</v>
      </c>
      <c r="BI99" s="8"/>
    </row>
    <row r="100" spans="2:61" x14ac:dyDescent="0.25">
      <c r="B100" s="37"/>
      <c r="C100" s="32"/>
      <c r="D100" s="32"/>
      <c r="E100" s="32"/>
      <c r="F100" s="9" t="s">
        <v>10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1</v>
      </c>
      <c r="M100" s="10">
        <v>0</v>
      </c>
      <c r="N100" s="10">
        <v>0</v>
      </c>
      <c r="O100" s="10">
        <v>1</v>
      </c>
      <c r="P100" s="10">
        <v>0</v>
      </c>
      <c r="Q100" s="10">
        <v>0</v>
      </c>
      <c r="R100" s="10">
        <v>1</v>
      </c>
      <c r="S100" s="10">
        <v>0</v>
      </c>
      <c r="T100" s="10">
        <v>0</v>
      </c>
      <c r="U100" s="10">
        <v>1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1</v>
      </c>
      <c r="AK100" s="10">
        <v>0</v>
      </c>
      <c r="AL100" s="10">
        <v>0</v>
      </c>
      <c r="AM100" s="10">
        <v>1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1">
        <v>0</v>
      </c>
      <c r="BI100" s="8"/>
    </row>
    <row r="101" spans="2:61" ht="14.25" customHeight="1" x14ac:dyDescent="0.25">
      <c r="B101" s="37"/>
      <c r="C101" s="32"/>
      <c r="D101" s="32"/>
      <c r="E101" s="32" t="s">
        <v>37</v>
      </c>
      <c r="F101" s="9" t="s">
        <v>38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1</v>
      </c>
      <c r="Q101" s="10">
        <v>0</v>
      </c>
      <c r="R101" s="10">
        <v>0</v>
      </c>
      <c r="S101" s="10">
        <v>0</v>
      </c>
      <c r="T101" s="10">
        <v>0</v>
      </c>
      <c r="U101" s="10">
        <v>1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1">
        <v>0</v>
      </c>
      <c r="BI101" s="8"/>
    </row>
    <row r="102" spans="2:61" x14ac:dyDescent="0.25">
      <c r="B102" s="37"/>
      <c r="C102" s="32"/>
      <c r="D102" s="32"/>
      <c r="E102" s="32"/>
      <c r="F102" s="9" t="s">
        <v>10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10">
        <v>0</v>
      </c>
      <c r="U102" s="10">
        <v>1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1">
        <v>0</v>
      </c>
      <c r="BI102" s="8"/>
    </row>
    <row r="103" spans="2:61" ht="14.25" customHeight="1" x14ac:dyDescent="0.25">
      <c r="B103" s="37"/>
      <c r="C103" s="32"/>
      <c r="D103" s="32" t="s">
        <v>46</v>
      </c>
      <c r="E103" s="32" t="s">
        <v>35</v>
      </c>
      <c r="F103" s="9" t="s">
        <v>45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1</v>
      </c>
      <c r="AO103" s="10">
        <v>1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1">
        <v>0</v>
      </c>
      <c r="BI103" s="8"/>
    </row>
    <row r="104" spans="2:61" x14ac:dyDescent="0.25">
      <c r="B104" s="37"/>
      <c r="C104" s="32"/>
      <c r="D104" s="32"/>
      <c r="E104" s="32"/>
      <c r="F104" s="9" t="s">
        <v>38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1</v>
      </c>
      <c r="R104" s="10">
        <v>0</v>
      </c>
      <c r="S104" s="10">
        <v>0</v>
      </c>
      <c r="T104" s="10">
        <v>0</v>
      </c>
      <c r="U104" s="10">
        <v>1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1">
        <v>0</v>
      </c>
      <c r="BI104" s="8"/>
    </row>
    <row r="105" spans="2:61" x14ac:dyDescent="0.25">
      <c r="B105" s="37"/>
      <c r="C105" s="32"/>
      <c r="D105" s="32"/>
      <c r="E105" s="32"/>
      <c r="F105" s="9" t="s">
        <v>10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1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1</v>
      </c>
      <c r="AO105" s="10">
        <v>1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1">
        <v>0</v>
      </c>
      <c r="BI105" s="8"/>
    </row>
    <row r="106" spans="2:61" ht="14.25" customHeight="1" x14ac:dyDescent="0.25">
      <c r="B106" s="37"/>
      <c r="C106" s="32"/>
      <c r="D106" s="32" t="s">
        <v>43</v>
      </c>
      <c r="E106" s="32" t="s">
        <v>35</v>
      </c>
      <c r="F106" s="9" t="s">
        <v>104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1</v>
      </c>
      <c r="S106" s="10">
        <v>0</v>
      </c>
      <c r="T106" s="10">
        <v>0</v>
      </c>
      <c r="U106" s="10">
        <v>1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1">
        <v>0</v>
      </c>
      <c r="BI106" s="8"/>
    </row>
    <row r="107" spans="2:61" x14ac:dyDescent="0.25">
      <c r="B107" s="37"/>
      <c r="C107" s="32"/>
      <c r="D107" s="32"/>
      <c r="E107" s="32"/>
      <c r="F107" s="9" t="s">
        <v>45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2</v>
      </c>
      <c r="R107" s="10">
        <v>0</v>
      </c>
      <c r="S107" s="10">
        <v>0</v>
      </c>
      <c r="T107" s="10">
        <v>0</v>
      </c>
      <c r="U107" s="10">
        <v>2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1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1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1">
        <v>0</v>
      </c>
      <c r="BI107" s="8"/>
    </row>
    <row r="108" spans="2:61" x14ac:dyDescent="0.25">
      <c r="B108" s="37"/>
      <c r="C108" s="32"/>
      <c r="D108" s="32"/>
      <c r="E108" s="32"/>
      <c r="F108" s="9" t="s">
        <v>36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1</v>
      </c>
      <c r="O108" s="10">
        <v>1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1</v>
      </c>
      <c r="AT108" s="10">
        <v>1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1">
        <v>0</v>
      </c>
      <c r="BI108" s="8"/>
    </row>
    <row r="109" spans="2:61" x14ac:dyDescent="0.25">
      <c r="B109" s="37"/>
      <c r="C109" s="32"/>
      <c r="D109" s="32"/>
      <c r="E109" s="32"/>
      <c r="F109" s="9" t="s">
        <v>38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1</v>
      </c>
      <c r="Q109" s="10">
        <v>1</v>
      </c>
      <c r="R109" s="10">
        <v>1</v>
      </c>
      <c r="S109" s="10">
        <v>0</v>
      </c>
      <c r="T109" s="10">
        <v>0</v>
      </c>
      <c r="U109" s="10">
        <v>3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1</v>
      </c>
      <c r="AH109" s="10">
        <v>0</v>
      </c>
      <c r="AI109" s="10">
        <v>1</v>
      </c>
      <c r="AJ109" s="10">
        <v>0</v>
      </c>
      <c r="AK109" s="10">
        <v>0</v>
      </c>
      <c r="AL109" s="10">
        <v>1</v>
      </c>
      <c r="AM109" s="10">
        <v>3</v>
      </c>
      <c r="AN109" s="10">
        <v>1</v>
      </c>
      <c r="AO109" s="10">
        <v>1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1">
        <v>0</v>
      </c>
      <c r="BI109" s="8"/>
    </row>
    <row r="110" spans="2:61" x14ac:dyDescent="0.25">
      <c r="B110" s="37"/>
      <c r="C110" s="32"/>
      <c r="D110" s="32"/>
      <c r="E110" s="32"/>
      <c r="F110" s="9" t="s">
        <v>10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</v>
      </c>
      <c r="O110" s="10">
        <v>1</v>
      </c>
      <c r="P110" s="10">
        <v>1</v>
      </c>
      <c r="Q110" s="10">
        <v>3</v>
      </c>
      <c r="R110" s="10">
        <v>2</v>
      </c>
      <c r="S110" s="10">
        <v>0</v>
      </c>
      <c r="T110" s="10">
        <v>0</v>
      </c>
      <c r="U110" s="10">
        <v>6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2</v>
      </c>
      <c r="AH110" s="10">
        <v>0</v>
      </c>
      <c r="AI110" s="10">
        <v>1</v>
      </c>
      <c r="AJ110" s="10">
        <v>0</v>
      </c>
      <c r="AK110" s="10">
        <v>0</v>
      </c>
      <c r="AL110" s="10">
        <v>1</v>
      </c>
      <c r="AM110" s="10">
        <v>4</v>
      </c>
      <c r="AN110" s="10">
        <v>1</v>
      </c>
      <c r="AO110" s="10">
        <v>1</v>
      </c>
      <c r="AP110" s="10">
        <v>0</v>
      </c>
      <c r="AQ110" s="10">
        <v>0</v>
      </c>
      <c r="AR110" s="10">
        <v>0</v>
      </c>
      <c r="AS110" s="10">
        <v>1</v>
      </c>
      <c r="AT110" s="10">
        <v>1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1">
        <v>0</v>
      </c>
      <c r="BI110" s="8"/>
    </row>
    <row r="111" spans="2:61" ht="14.25" customHeight="1" x14ac:dyDescent="0.25">
      <c r="B111" s="37"/>
      <c r="C111" s="32"/>
      <c r="D111" s="32"/>
      <c r="E111" s="32" t="s">
        <v>37</v>
      </c>
      <c r="F111" s="9" t="s">
        <v>45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</v>
      </c>
      <c r="M111" s="10">
        <v>0</v>
      </c>
      <c r="N111" s="10">
        <v>0</v>
      </c>
      <c r="O111" s="10">
        <v>1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1">
        <v>0</v>
      </c>
      <c r="BI111" s="8"/>
    </row>
    <row r="112" spans="2:61" x14ac:dyDescent="0.25">
      <c r="B112" s="37"/>
      <c r="C112" s="32"/>
      <c r="D112" s="32"/>
      <c r="E112" s="32"/>
      <c r="F112" s="9" t="s">
        <v>38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1</v>
      </c>
      <c r="M112" s="10">
        <v>0</v>
      </c>
      <c r="N112" s="10">
        <v>0</v>
      </c>
      <c r="O112" s="10">
        <v>1</v>
      </c>
      <c r="P112" s="10">
        <v>0</v>
      </c>
      <c r="Q112" s="10">
        <v>2</v>
      </c>
      <c r="R112" s="10">
        <v>0</v>
      </c>
      <c r="S112" s="10">
        <v>0</v>
      </c>
      <c r="T112" s="10">
        <v>0</v>
      </c>
      <c r="U112" s="10">
        <v>2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1</v>
      </c>
      <c r="AX112" s="10">
        <v>0</v>
      </c>
      <c r="AY112" s="10">
        <v>3</v>
      </c>
      <c r="AZ112" s="10">
        <v>4</v>
      </c>
      <c r="BA112" s="10">
        <v>0</v>
      </c>
      <c r="BB112" s="10">
        <v>0</v>
      </c>
      <c r="BC112" s="10">
        <v>2</v>
      </c>
      <c r="BD112" s="10">
        <v>0</v>
      </c>
      <c r="BE112" s="10">
        <v>0</v>
      </c>
      <c r="BF112" s="10">
        <v>2</v>
      </c>
      <c r="BG112" s="10">
        <v>0</v>
      </c>
      <c r="BH112" s="11">
        <v>0</v>
      </c>
      <c r="BI112" s="8"/>
    </row>
    <row r="113" spans="2:61" x14ac:dyDescent="0.25">
      <c r="B113" s="37"/>
      <c r="C113" s="32"/>
      <c r="D113" s="32"/>
      <c r="E113" s="32"/>
      <c r="F113" s="9" t="s">
        <v>10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2</v>
      </c>
      <c r="M113" s="10">
        <v>0</v>
      </c>
      <c r="N113" s="10">
        <v>0</v>
      </c>
      <c r="O113" s="10">
        <v>2</v>
      </c>
      <c r="P113" s="10">
        <v>0</v>
      </c>
      <c r="Q113" s="10">
        <v>2</v>
      </c>
      <c r="R113" s="10">
        <v>0</v>
      </c>
      <c r="S113" s="10">
        <v>0</v>
      </c>
      <c r="T113" s="10">
        <v>0</v>
      </c>
      <c r="U113" s="10">
        <v>2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1</v>
      </c>
      <c r="AX113" s="10">
        <v>0</v>
      </c>
      <c r="AY113" s="10">
        <v>3</v>
      </c>
      <c r="AZ113" s="10">
        <v>4</v>
      </c>
      <c r="BA113" s="10">
        <v>0</v>
      </c>
      <c r="BB113" s="10">
        <v>0</v>
      </c>
      <c r="BC113" s="10">
        <v>2</v>
      </c>
      <c r="BD113" s="10">
        <v>0</v>
      </c>
      <c r="BE113" s="10">
        <v>0</v>
      </c>
      <c r="BF113" s="10">
        <v>2</v>
      </c>
      <c r="BG113" s="10">
        <v>0</v>
      </c>
      <c r="BH113" s="11">
        <v>0</v>
      </c>
      <c r="BI113" s="8"/>
    </row>
    <row r="114" spans="2:61" ht="14.25" customHeight="1" x14ac:dyDescent="0.25">
      <c r="B114" s="37"/>
      <c r="C114" s="32"/>
      <c r="D114" s="32" t="s">
        <v>112</v>
      </c>
      <c r="E114" s="32" t="s">
        <v>35</v>
      </c>
      <c r="F114" s="9" t="s">
        <v>45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1</v>
      </c>
      <c r="AI114" s="10">
        <v>0</v>
      </c>
      <c r="AJ114" s="10">
        <v>0</v>
      </c>
      <c r="AK114" s="10">
        <v>0</v>
      </c>
      <c r="AL114" s="10">
        <v>0</v>
      </c>
      <c r="AM114" s="10">
        <v>1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1">
        <v>0</v>
      </c>
      <c r="BI114" s="8"/>
    </row>
    <row r="115" spans="2:61" x14ac:dyDescent="0.25">
      <c r="B115" s="37"/>
      <c r="C115" s="32"/>
      <c r="D115" s="32"/>
      <c r="E115" s="32"/>
      <c r="F115" s="9" t="s">
        <v>10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1</v>
      </c>
      <c r="AI115" s="10">
        <v>0</v>
      </c>
      <c r="AJ115" s="10">
        <v>0</v>
      </c>
      <c r="AK115" s="10">
        <v>0</v>
      </c>
      <c r="AL115" s="10">
        <v>0</v>
      </c>
      <c r="AM115" s="10">
        <v>1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1">
        <v>0</v>
      </c>
      <c r="BI115" s="8"/>
    </row>
    <row r="116" spans="2:61" ht="14.25" customHeight="1" x14ac:dyDescent="0.25">
      <c r="B116" s="37"/>
      <c r="C116" s="32"/>
      <c r="D116" s="32" t="s">
        <v>64</v>
      </c>
      <c r="E116" s="32" t="s">
        <v>35</v>
      </c>
      <c r="F116" s="9" t="s">
        <v>45</v>
      </c>
      <c r="G116" s="10">
        <v>0</v>
      </c>
      <c r="H116" s="10">
        <v>0</v>
      </c>
      <c r="I116" s="10">
        <v>0</v>
      </c>
      <c r="J116" s="10">
        <v>1</v>
      </c>
      <c r="K116" s="10">
        <v>1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1</v>
      </c>
      <c r="S116" s="10">
        <v>0</v>
      </c>
      <c r="T116" s="10">
        <v>0</v>
      </c>
      <c r="U116" s="10">
        <v>1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1">
        <v>0</v>
      </c>
      <c r="BI116" s="8"/>
    </row>
    <row r="117" spans="2:61" x14ac:dyDescent="0.25">
      <c r="B117" s="37"/>
      <c r="C117" s="32"/>
      <c r="D117" s="32"/>
      <c r="E117" s="32"/>
      <c r="F117" s="9" t="s">
        <v>10</v>
      </c>
      <c r="G117" s="10">
        <v>0</v>
      </c>
      <c r="H117" s="10">
        <v>0</v>
      </c>
      <c r="I117" s="10">
        <v>0</v>
      </c>
      <c r="J117" s="10">
        <v>1</v>
      </c>
      <c r="K117" s="10">
        <v>1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1</v>
      </c>
      <c r="S117" s="10">
        <v>0</v>
      </c>
      <c r="T117" s="10">
        <v>0</v>
      </c>
      <c r="U117" s="10">
        <v>1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1">
        <v>0</v>
      </c>
      <c r="BI117" s="8"/>
    </row>
    <row r="118" spans="2:61" ht="14.25" customHeight="1" x14ac:dyDescent="0.25">
      <c r="B118" s="37"/>
      <c r="C118" s="32"/>
      <c r="D118" s="32"/>
      <c r="E118" s="32" t="s">
        <v>37</v>
      </c>
      <c r="F118" s="9" t="s">
        <v>36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1</v>
      </c>
      <c r="AL118" s="10">
        <v>0</v>
      </c>
      <c r="AM118" s="10">
        <v>1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1">
        <v>0</v>
      </c>
      <c r="BI118" s="8"/>
    </row>
    <row r="119" spans="2:61" x14ac:dyDescent="0.25">
      <c r="B119" s="37"/>
      <c r="C119" s="32"/>
      <c r="D119" s="32"/>
      <c r="E119" s="32"/>
      <c r="F119" s="9" t="s">
        <v>10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1</v>
      </c>
      <c r="AL119" s="10">
        <v>0</v>
      </c>
      <c r="AM119" s="10">
        <v>1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1">
        <v>0</v>
      </c>
      <c r="BI119" s="8"/>
    </row>
    <row r="120" spans="2:61" ht="14.25" customHeight="1" x14ac:dyDescent="0.25">
      <c r="B120" s="37"/>
      <c r="C120" s="32"/>
      <c r="D120" s="32" t="s">
        <v>113</v>
      </c>
      <c r="E120" s="32" t="s">
        <v>35</v>
      </c>
      <c r="F120" s="9" t="s">
        <v>104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</v>
      </c>
      <c r="M120" s="10">
        <v>0</v>
      </c>
      <c r="N120" s="10">
        <v>0</v>
      </c>
      <c r="O120" s="10">
        <v>1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1">
        <v>0</v>
      </c>
      <c r="BI120" s="8"/>
    </row>
    <row r="121" spans="2:61" x14ac:dyDescent="0.25">
      <c r="B121" s="37"/>
      <c r="C121" s="32"/>
      <c r="D121" s="32"/>
      <c r="E121" s="32"/>
      <c r="F121" s="9" t="s">
        <v>36</v>
      </c>
      <c r="G121" s="10">
        <v>0</v>
      </c>
      <c r="H121" s="10">
        <v>1</v>
      </c>
      <c r="I121" s="10">
        <v>0</v>
      </c>
      <c r="J121" s="10">
        <v>0</v>
      </c>
      <c r="K121" s="10">
        <v>1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1">
        <v>0</v>
      </c>
      <c r="BI121" s="8"/>
    </row>
    <row r="122" spans="2:61" x14ac:dyDescent="0.25">
      <c r="B122" s="37"/>
      <c r="C122" s="32"/>
      <c r="D122" s="32"/>
      <c r="E122" s="32"/>
      <c r="F122" s="9" t="s">
        <v>10</v>
      </c>
      <c r="G122" s="10">
        <v>0</v>
      </c>
      <c r="H122" s="10">
        <v>1</v>
      </c>
      <c r="I122" s="10">
        <v>0</v>
      </c>
      <c r="J122" s="10">
        <v>0</v>
      </c>
      <c r="K122" s="10">
        <v>1</v>
      </c>
      <c r="L122" s="10">
        <v>1</v>
      </c>
      <c r="M122" s="10">
        <v>0</v>
      </c>
      <c r="N122" s="10">
        <v>0</v>
      </c>
      <c r="O122" s="10">
        <v>1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1">
        <v>0</v>
      </c>
      <c r="BI122" s="8"/>
    </row>
    <row r="123" spans="2:61" ht="14.25" customHeight="1" x14ac:dyDescent="0.25">
      <c r="B123" s="37"/>
      <c r="C123" s="32"/>
      <c r="D123" s="32"/>
      <c r="E123" s="32" t="s">
        <v>37</v>
      </c>
      <c r="F123" s="9" t="s">
        <v>38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1</v>
      </c>
      <c r="AF123" s="10">
        <v>1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1">
        <v>0</v>
      </c>
      <c r="BI123" s="8"/>
    </row>
    <row r="124" spans="2:61" x14ac:dyDescent="0.25">
      <c r="B124" s="37"/>
      <c r="C124" s="32"/>
      <c r="D124" s="32"/>
      <c r="E124" s="32"/>
      <c r="F124" s="9" t="s">
        <v>10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1</v>
      </c>
      <c r="AF124" s="10">
        <v>1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1">
        <v>0</v>
      </c>
      <c r="BI124" s="8"/>
    </row>
    <row r="125" spans="2:61" ht="14.25" customHeight="1" x14ac:dyDescent="0.25">
      <c r="B125" s="37"/>
      <c r="C125" s="32" t="s">
        <v>47</v>
      </c>
      <c r="D125" s="32" t="s">
        <v>48</v>
      </c>
      <c r="E125" s="32" t="s">
        <v>35</v>
      </c>
      <c r="F125" s="9" t="s">
        <v>45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</v>
      </c>
      <c r="M125" s="10">
        <v>0</v>
      </c>
      <c r="N125" s="10">
        <v>0</v>
      </c>
      <c r="O125" s="10">
        <v>1</v>
      </c>
      <c r="P125" s="10">
        <v>0</v>
      </c>
      <c r="Q125" s="10">
        <v>1</v>
      </c>
      <c r="R125" s="10">
        <v>0</v>
      </c>
      <c r="S125" s="10">
        <v>0</v>
      </c>
      <c r="T125" s="10">
        <v>0</v>
      </c>
      <c r="U125" s="10">
        <v>1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1">
        <v>0</v>
      </c>
      <c r="BI125" s="8"/>
    </row>
    <row r="126" spans="2:61" x14ac:dyDescent="0.25">
      <c r="B126" s="37"/>
      <c r="C126" s="32"/>
      <c r="D126" s="32"/>
      <c r="E126" s="32"/>
      <c r="F126" s="9" t="s">
        <v>10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1</v>
      </c>
      <c r="M126" s="10">
        <v>0</v>
      </c>
      <c r="N126" s="10">
        <v>0</v>
      </c>
      <c r="O126" s="10">
        <v>1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1">
        <v>0</v>
      </c>
      <c r="BI126" s="8"/>
    </row>
    <row r="127" spans="2:61" ht="14.25" customHeight="1" x14ac:dyDescent="0.25">
      <c r="B127" s="37"/>
      <c r="C127" s="32"/>
      <c r="D127" s="32" t="s">
        <v>114</v>
      </c>
      <c r="E127" s="32" t="s">
        <v>35</v>
      </c>
      <c r="F127" s="9" t="s">
        <v>45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1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1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1">
        <v>0</v>
      </c>
      <c r="BI127" s="8"/>
    </row>
    <row r="128" spans="2:61" x14ac:dyDescent="0.25">
      <c r="B128" s="37"/>
      <c r="C128" s="32"/>
      <c r="D128" s="32"/>
      <c r="E128" s="32"/>
      <c r="F128" s="9" t="s">
        <v>10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1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1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1">
        <v>0</v>
      </c>
      <c r="BI128" s="8"/>
    </row>
    <row r="129" spans="2:61" ht="14.25" customHeight="1" x14ac:dyDescent="0.25">
      <c r="B129" s="37"/>
      <c r="C129" s="32" t="s">
        <v>49</v>
      </c>
      <c r="D129" s="32" t="s">
        <v>115</v>
      </c>
      <c r="E129" s="32" t="s">
        <v>35</v>
      </c>
      <c r="F129" s="9" t="s">
        <v>36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</v>
      </c>
      <c r="R129" s="10">
        <v>0</v>
      </c>
      <c r="S129" s="10">
        <v>0</v>
      </c>
      <c r="T129" s="10">
        <v>0</v>
      </c>
      <c r="U129" s="10">
        <v>1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1">
        <v>0</v>
      </c>
      <c r="BI129" s="8"/>
    </row>
    <row r="130" spans="2:61" x14ac:dyDescent="0.25">
      <c r="B130" s="37"/>
      <c r="C130" s="32"/>
      <c r="D130" s="32"/>
      <c r="E130" s="32"/>
      <c r="F130" s="9" t="s">
        <v>10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1</v>
      </c>
      <c r="R130" s="10">
        <v>0</v>
      </c>
      <c r="S130" s="10">
        <v>0</v>
      </c>
      <c r="T130" s="10">
        <v>0</v>
      </c>
      <c r="U130" s="10">
        <v>1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1">
        <v>0</v>
      </c>
      <c r="BI130" s="8"/>
    </row>
    <row r="131" spans="2:61" ht="14.25" customHeight="1" x14ac:dyDescent="0.25">
      <c r="B131" s="37"/>
      <c r="C131" s="32"/>
      <c r="D131" s="32" t="s">
        <v>116</v>
      </c>
      <c r="E131" s="32" t="s">
        <v>37</v>
      </c>
      <c r="F131" s="9" t="s">
        <v>92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1</v>
      </c>
      <c r="BE131" s="10">
        <v>0</v>
      </c>
      <c r="BF131" s="10">
        <v>1</v>
      </c>
      <c r="BG131" s="10">
        <v>0</v>
      </c>
      <c r="BH131" s="11">
        <v>0</v>
      </c>
      <c r="BI131" s="8"/>
    </row>
    <row r="132" spans="2:61" x14ac:dyDescent="0.25">
      <c r="B132" s="37"/>
      <c r="C132" s="32"/>
      <c r="D132" s="32"/>
      <c r="E132" s="32"/>
      <c r="F132" s="9" t="s">
        <v>10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1</v>
      </c>
      <c r="BE132" s="10">
        <v>0</v>
      </c>
      <c r="BF132" s="10">
        <v>1</v>
      </c>
      <c r="BG132" s="10">
        <v>0</v>
      </c>
      <c r="BH132" s="11">
        <v>0</v>
      </c>
      <c r="BI132" s="8"/>
    </row>
    <row r="133" spans="2:61" ht="14.25" customHeight="1" x14ac:dyDescent="0.25">
      <c r="B133" s="37"/>
      <c r="C133" s="32"/>
      <c r="D133" s="32" t="s">
        <v>117</v>
      </c>
      <c r="E133" s="32" t="s">
        <v>35</v>
      </c>
      <c r="F133" s="9" t="s">
        <v>36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1</v>
      </c>
      <c r="R133" s="10">
        <v>0</v>
      </c>
      <c r="S133" s="10">
        <v>0</v>
      </c>
      <c r="T133" s="10">
        <v>0</v>
      </c>
      <c r="U133" s="10">
        <v>1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1">
        <v>0</v>
      </c>
      <c r="BI133" s="8"/>
    </row>
    <row r="134" spans="2:61" x14ac:dyDescent="0.25">
      <c r="B134" s="37"/>
      <c r="C134" s="32"/>
      <c r="D134" s="32"/>
      <c r="E134" s="32"/>
      <c r="F134" s="9" t="s">
        <v>10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1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1">
        <v>0</v>
      </c>
      <c r="BI134" s="8"/>
    </row>
    <row r="135" spans="2:61" ht="14.25" customHeight="1" x14ac:dyDescent="0.25">
      <c r="B135" s="37"/>
      <c r="C135" s="32"/>
      <c r="D135" s="32" t="s">
        <v>50</v>
      </c>
      <c r="E135" s="32" t="s">
        <v>35</v>
      </c>
      <c r="F135" s="9" t="s">
        <v>45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1</v>
      </c>
      <c r="R135" s="10">
        <v>0</v>
      </c>
      <c r="S135" s="10">
        <v>0</v>
      </c>
      <c r="T135" s="10">
        <v>0</v>
      </c>
      <c r="U135" s="10">
        <v>1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1">
        <v>0</v>
      </c>
      <c r="BI135" s="8"/>
    </row>
    <row r="136" spans="2:61" x14ac:dyDescent="0.25">
      <c r="B136" s="37"/>
      <c r="C136" s="32"/>
      <c r="D136" s="32"/>
      <c r="E136" s="32"/>
      <c r="F136" s="9" t="s">
        <v>10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1</v>
      </c>
      <c r="R136" s="10">
        <v>0</v>
      </c>
      <c r="S136" s="10">
        <v>0</v>
      </c>
      <c r="T136" s="10">
        <v>0</v>
      </c>
      <c r="U136" s="10">
        <v>1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1">
        <v>0</v>
      </c>
      <c r="BI136" s="8"/>
    </row>
    <row r="137" spans="2:61" ht="14.25" customHeight="1" x14ac:dyDescent="0.25">
      <c r="B137" s="37"/>
      <c r="C137" s="32"/>
      <c r="D137" s="32" t="s">
        <v>51</v>
      </c>
      <c r="E137" s="32" t="s">
        <v>35</v>
      </c>
      <c r="F137" s="9" t="s">
        <v>38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1</v>
      </c>
      <c r="S137" s="10">
        <v>0</v>
      </c>
      <c r="T137" s="10">
        <v>0</v>
      </c>
      <c r="U137" s="10">
        <v>1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1">
        <v>0</v>
      </c>
      <c r="BI137" s="8"/>
    </row>
    <row r="138" spans="2:61" x14ac:dyDescent="0.25">
      <c r="B138" s="37"/>
      <c r="C138" s="32"/>
      <c r="D138" s="32"/>
      <c r="E138" s="32"/>
      <c r="F138" s="9" t="s">
        <v>10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1</v>
      </c>
      <c r="S138" s="10">
        <v>0</v>
      </c>
      <c r="T138" s="10">
        <v>0</v>
      </c>
      <c r="U138" s="10">
        <v>1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1">
        <v>0</v>
      </c>
      <c r="BI138" s="8"/>
    </row>
    <row r="139" spans="2:61" ht="14.25" customHeight="1" x14ac:dyDescent="0.25">
      <c r="B139" s="37"/>
      <c r="C139" s="32" t="s">
        <v>65</v>
      </c>
      <c r="D139" s="32" t="s">
        <v>118</v>
      </c>
      <c r="E139" s="32" t="s">
        <v>37</v>
      </c>
      <c r="F139" s="9" t="s">
        <v>92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1</v>
      </c>
      <c r="S139" s="10">
        <v>0</v>
      </c>
      <c r="T139" s="10">
        <v>0</v>
      </c>
      <c r="U139" s="10">
        <v>1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1</v>
      </c>
      <c r="AZ139" s="10">
        <v>1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1">
        <v>0</v>
      </c>
      <c r="BI139" s="8"/>
    </row>
    <row r="140" spans="2:61" x14ac:dyDescent="0.25">
      <c r="B140" s="37"/>
      <c r="C140" s="32"/>
      <c r="D140" s="32"/>
      <c r="E140" s="32"/>
      <c r="F140" s="9" t="s">
        <v>10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1</v>
      </c>
      <c r="S140" s="10">
        <v>0</v>
      </c>
      <c r="T140" s="10">
        <v>0</v>
      </c>
      <c r="U140" s="10">
        <v>1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1</v>
      </c>
      <c r="AZ140" s="10">
        <v>1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1">
        <v>0</v>
      </c>
      <c r="BI140" s="8"/>
    </row>
    <row r="141" spans="2:61" ht="14.25" customHeight="1" x14ac:dyDescent="0.25">
      <c r="B141" s="37"/>
      <c r="C141" s="32"/>
      <c r="D141" s="32" t="s">
        <v>119</v>
      </c>
      <c r="E141" s="32" t="s">
        <v>35</v>
      </c>
      <c r="F141" s="9" t="s">
        <v>45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1</v>
      </c>
      <c r="M141" s="10">
        <v>0</v>
      </c>
      <c r="N141" s="10">
        <v>0</v>
      </c>
      <c r="O141" s="10">
        <v>1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1">
        <v>0</v>
      </c>
      <c r="BI141" s="8"/>
    </row>
    <row r="142" spans="2:61" x14ac:dyDescent="0.25">
      <c r="B142" s="37"/>
      <c r="C142" s="32"/>
      <c r="D142" s="32"/>
      <c r="E142" s="32"/>
      <c r="F142" s="9" t="s">
        <v>10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1</v>
      </c>
      <c r="M142" s="10">
        <v>0</v>
      </c>
      <c r="N142" s="10">
        <v>0</v>
      </c>
      <c r="O142" s="10">
        <v>1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1">
        <v>0</v>
      </c>
      <c r="BI142" s="8"/>
    </row>
    <row r="143" spans="2:61" ht="14.25" customHeight="1" x14ac:dyDescent="0.25">
      <c r="B143" s="37"/>
      <c r="C143" s="32"/>
      <c r="D143" s="32" t="s">
        <v>65</v>
      </c>
      <c r="E143" s="32" t="s">
        <v>35</v>
      </c>
      <c r="F143" s="9" t="s">
        <v>45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1</v>
      </c>
      <c r="M143" s="10">
        <v>0</v>
      </c>
      <c r="N143" s="10">
        <v>0</v>
      </c>
      <c r="O143" s="10">
        <v>1</v>
      </c>
      <c r="P143" s="10">
        <v>0</v>
      </c>
      <c r="Q143" s="10">
        <v>0</v>
      </c>
      <c r="R143" s="10">
        <v>1</v>
      </c>
      <c r="S143" s="10">
        <v>0</v>
      </c>
      <c r="T143" s="10">
        <v>0</v>
      </c>
      <c r="U143" s="10">
        <v>1</v>
      </c>
      <c r="V143" s="10">
        <v>0</v>
      </c>
      <c r="W143" s="10">
        <v>0</v>
      </c>
      <c r="X143" s="10">
        <v>1</v>
      </c>
      <c r="Y143" s="10">
        <v>0</v>
      </c>
      <c r="Z143" s="10">
        <v>0</v>
      </c>
      <c r="AA143" s="10">
        <v>1</v>
      </c>
      <c r="AB143" s="10">
        <v>0</v>
      </c>
      <c r="AC143" s="10">
        <v>2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1">
        <v>0</v>
      </c>
      <c r="BI143" s="8"/>
    </row>
    <row r="144" spans="2:61" x14ac:dyDescent="0.25">
      <c r="B144" s="37"/>
      <c r="C144" s="32"/>
      <c r="D144" s="32"/>
      <c r="E144" s="32"/>
      <c r="F144" s="9" t="s">
        <v>10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1</v>
      </c>
      <c r="M144" s="10">
        <v>0</v>
      </c>
      <c r="N144" s="10">
        <v>0</v>
      </c>
      <c r="O144" s="10">
        <v>1</v>
      </c>
      <c r="P144" s="10">
        <v>0</v>
      </c>
      <c r="Q144" s="10">
        <v>0</v>
      </c>
      <c r="R144" s="10">
        <v>1</v>
      </c>
      <c r="S144" s="10">
        <v>0</v>
      </c>
      <c r="T144" s="10">
        <v>0</v>
      </c>
      <c r="U144" s="10">
        <v>1</v>
      </c>
      <c r="V144" s="10">
        <v>0</v>
      </c>
      <c r="W144" s="10">
        <v>0</v>
      </c>
      <c r="X144" s="10">
        <v>1</v>
      </c>
      <c r="Y144" s="10">
        <v>0</v>
      </c>
      <c r="Z144" s="10">
        <v>0</v>
      </c>
      <c r="AA144" s="10">
        <v>1</v>
      </c>
      <c r="AB144" s="10">
        <v>0</v>
      </c>
      <c r="AC144" s="10">
        <v>2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1">
        <v>0</v>
      </c>
      <c r="BI144" s="8"/>
    </row>
    <row r="145" spans="2:61" ht="14.25" customHeight="1" x14ac:dyDescent="0.25">
      <c r="B145" s="37"/>
      <c r="C145" s="32" t="s">
        <v>52</v>
      </c>
      <c r="D145" s="32" t="s">
        <v>120</v>
      </c>
      <c r="E145" s="32" t="s">
        <v>35</v>
      </c>
      <c r="F145" s="9" t="s">
        <v>45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1</v>
      </c>
      <c r="R145" s="10">
        <v>0</v>
      </c>
      <c r="S145" s="10">
        <v>0</v>
      </c>
      <c r="T145" s="10">
        <v>0</v>
      </c>
      <c r="U145" s="10">
        <v>1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1">
        <v>0</v>
      </c>
      <c r="BI145" s="8"/>
    </row>
    <row r="146" spans="2:61" x14ac:dyDescent="0.25">
      <c r="B146" s="37"/>
      <c r="C146" s="32"/>
      <c r="D146" s="32"/>
      <c r="E146" s="32"/>
      <c r="F146" s="9" t="s">
        <v>10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1</v>
      </c>
      <c r="R146" s="10">
        <v>0</v>
      </c>
      <c r="S146" s="10">
        <v>0</v>
      </c>
      <c r="T146" s="10">
        <v>0</v>
      </c>
      <c r="U146" s="10">
        <v>1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1">
        <v>0</v>
      </c>
      <c r="BI146" s="8"/>
    </row>
    <row r="147" spans="2:61" ht="14.25" customHeight="1" x14ac:dyDescent="0.25">
      <c r="B147" s="37"/>
      <c r="C147" s="32"/>
      <c r="D147" s="32" t="s">
        <v>121</v>
      </c>
      <c r="E147" s="32" t="s">
        <v>35</v>
      </c>
      <c r="F147" s="9" t="s">
        <v>38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1</v>
      </c>
      <c r="Q147" s="10">
        <v>0</v>
      </c>
      <c r="R147" s="10">
        <v>0</v>
      </c>
      <c r="S147" s="10">
        <v>0</v>
      </c>
      <c r="T147" s="10">
        <v>0</v>
      </c>
      <c r="U147" s="10">
        <v>1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1">
        <v>0</v>
      </c>
      <c r="BI147" s="8"/>
    </row>
    <row r="148" spans="2:61" x14ac:dyDescent="0.25">
      <c r="B148" s="37"/>
      <c r="C148" s="32"/>
      <c r="D148" s="32"/>
      <c r="E148" s="32"/>
      <c r="F148" s="9" t="s">
        <v>10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1</v>
      </c>
      <c r="Q148" s="10">
        <v>0</v>
      </c>
      <c r="R148" s="10">
        <v>0</v>
      </c>
      <c r="S148" s="10">
        <v>0</v>
      </c>
      <c r="T148" s="10">
        <v>0</v>
      </c>
      <c r="U148" s="10">
        <v>1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1">
        <v>0</v>
      </c>
      <c r="BI148" s="8"/>
    </row>
    <row r="149" spans="2:61" ht="14.25" customHeight="1" x14ac:dyDescent="0.25">
      <c r="B149" s="37"/>
      <c r="C149" s="32"/>
      <c r="D149" s="32" t="s">
        <v>60</v>
      </c>
      <c r="E149" s="32" t="s">
        <v>37</v>
      </c>
      <c r="F149" s="9" t="s">
        <v>36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1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1">
        <v>0</v>
      </c>
      <c r="BI149" s="8"/>
    </row>
    <row r="150" spans="2:61" x14ac:dyDescent="0.25">
      <c r="B150" s="37"/>
      <c r="C150" s="32"/>
      <c r="D150" s="32"/>
      <c r="E150" s="32"/>
      <c r="F150" s="9" t="s">
        <v>10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1</v>
      </c>
      <c r="R150" s="10">
        <v>0</v>
      </c>
      <c r="S150" s="10">
        <v>0</v>
      </c>
      <c r="T150" s="10">
        <v>0</v>
      </c>
      <c r="U150" s="10">
        <v>1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1">
        <v>0</v>
      </c>
      <c r="BI150" s="8"/>
    </row>
    <row r="151" spans="2:61" ht="14.25" customHeight="1" x14ac:dyDescent="0.25">
      <c r="B151" s="37"/>
      <c r="C151" s="32"/>
      <c r="D151" s="32" t="s">
        <v>52</v>
      </c>
      <c r="E151" s="32" t="s">
        <v>35</v>
      </c>
      <c r="F151" s="9" t="s">
        <v>36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1</v>
      </c>
      <c r="AK151" s="10">
        <v>0</v>
      </c>
      <c r="AL151" s="10">
        <v>0</v>
      </c>
      <c r="AM151" s="10">
        <v>1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1">
        <v>0</v>
      </c>
      <c r="BI151" s="8"/>
    </row>
    <row r="152" spans="2:61" x14ac:dyDescent="0.25">
      <c r="B152" s="37"/>
      <c r="C152" s="32"/>
      <c r="D152" s="32"/>
      <c r="E152" s="32"/>
      <c r="F152" s="9" t="s">
        <v>10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1</v>
      </c>
      <c r="AK152" s="10">
        <v>0</v>
      </c>
      <c r="AL152" s="10">
        <v>0</v>
      </c>
      <c r="AM152" s="10">
        <v>1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1">
        <v>0</v>
      </c>
      <c r="BI152" s="8"/>
    </row>
    <row r="153" spans="2:61" ht="14.25" customHeight="1" x14ac:dyDescent="0.25">
      <c r="B153" s="37"/>
      <c r="C153" s="32" t="s">
        <v>53</v>
      </c>
      <c r="D153" s="32" t="s">
        <v>122</v>
      </c>
      <c r="E153" s="32" t="s">
        <v>35</v>
      </c>
      <c r="F153" s="9" t="s">
        <v>45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1</v>
      </c>
      <c r="AE153" s="10">
        <v>0</v>
      </c>
      <c r="AF153" s="10">
        <v>1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1">
        <v>0</v>
      </c>
      <c r="BI153" s="8"/>
    </row>
    <row r="154" spans="2:61" x14ac:dyDescent="0.25">
      <c r="B154" s="37"/>
      <c r="C154" s="32"/>
      <c r="D154" s="32"/>
      <c r="E154" s="32"/>
      <c r="F154" s="9" t="s">
        <v>10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1</v>
      </c>
      <c r="AE154" s="10">
        <v>0</v>
      </c>
      <c r="AF154" s="10">
        <v>1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1">
        <v>0</v>
      </c>
      <c r="BI154" s="8"/>
    </row>
    <row r="155" spans="2:61" ht="14.25" customHeight="1" x14ac:dyDescent="0.25">
      <c r="B155" s="37"/>
      <c r="C155" s="32"/>
      <c r="D155" s="32" t="s">
        <v>54</v>
      </c>
      <c r="E155" s="32" t="s">
        <v>35</v>
      </c>
      <c r="F155" s="9" t="s">
        <v>45</v>
      </c>
      <c r="G155" s="10">
        <v>0</v>
      </c>
      <c r="H155" s="10">
        <v>1</v>
      </c>
      <c r="I155" s="10">
        <v>0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1">
        <v>0</v>
      </c>
      <c r="BI155" s="8"/>
    </row>
    <row r="156" spans="2:61" x14ac:dyDescent="0.25">
      <c r="B156" s="37"/>
      <c r="C156" s="32"/>
      <c r="D156" s="32"/>
      <c r="E156" s="32"/>
      <c r="F156" s="9" t="s">
        <v>10</v>
      </c>
      <c r="G156" s="10">
        <v>0</v>
      </c>
      <c r="H156" s="10">
        <v>1</v>
      </c>
      <c r="I156" s="10">
        <v>0</v>
      </c>
      <c r="J156" s="10">
        <v>0</v>
      </c>
      <c r="K156" s="10">
        <v>1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1">
        <v>0</v>
      </c>
      <c r="BI156" s="8"/>
    </row>
    <row r="157" spans="2:61" ht="14.25" customHeight="1" x14ac:dyDescent="0.25">
      <c r="B157" s="37"/>
      <c r="C157" s="32"/>
      <c r="D157" s="32" t="s">
        <v>123</v>
      </c>
      <c r="E157" s="32" t="s">
        <v>37</v>
      </c>
      <c r="F157" s="9" t="s">
        <v>36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1</v>
      </c>
      <c r="Z157" s="10">
        <v>0</v>
      </c>
      <c r="AA157" s="10">
        <v>0</v>
      </c>
      <c r="AB157" s="10">
        <v>0</v>
      </c>
      <c r="AC157" s="10">
        <v>1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1">
        <v>0</v>
      </c>
      <c r="BI157" s="8"/>
    </row>
    <row r="158" spans="2:61" x14ac:dyDescent="0.25">
      <c r="B158" s="37"/>
      <c r="C158" s="32"/>
      <c r="D158" s="32"/>
      <c r="E158" s="32"/>
      <c r="F158" s="9" t="s">
        <v>10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1</v>
      </c>
      <c r="Z158" s="10">
        <v>0</v>
      </c>
      <c r="AA158" s="10">
        <v>0</v>
      </c>
      <c r="AB158" s="10">
        <v>0</v>
      </c>
      <c r="AC158" s="10">
        <v>1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1">
        <v>0</v>
      </c>
      <c r="BI158" s="8"/>
    </row>
    <row r="159" spans="2:61" ht="14.25" customHeight="1" x14ac:dyDescent="0.25">
      <c r="B159" s="37"/>
      <c r="C159" s="32"/>
      <c r="D159" s="32" t="s">
        <v>53</v>
      </c>
      <c r="E159" s="32" t="s">
        <v>35</v>
      </c>
      <c r="F159" s="9" t="s">
        <v>45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1</v>
      </c>
      <c r="R159" s="10">
        <v>0</v>
      </c>
      <c r="S159" s="10">
        <v>0</v>
      </c>
      <c r="T159" s="10">
        <v>0</v>
      </c>
      <c r="U159" s="10">
        <v>1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1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1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1">
        <v>0</v>
      </c>
      <c r="BI159" s="8"/>
    </row>
    <row r="160" spans="2:61" x14ac:dyDescent="0.25">
      <c r="B160" s="37"/>
      <c r="C160" s="32"/>
      <c r="D160" s="32"/>
      <c r="E160" s="32"/>
      <c r="F160" s="9" t="s">
        <v>36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1</v>
      </c>
      <c r="M160" s="10">
        <v>0</v>
      </c>
      <c r="N160" s="10">
        <v>0</v>
      </c>
      <c r="O160" s="10">
        <v>1</v>
      </c>
      <c r="P160" s="10">
        <v>0</v>
      </c>
      <c r="Q160" s="10">
        <v>1</v>
      </c>
      <c r="R160" s="10">
        <v>0</v>
      </c>
      <c r="S160" s="10">
        <v>0</v>
      </c>
      <c r="T160" s="10">
        <v>0</v>
      </c>
      <c r="U160" s="10">
        <v>1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1</v>
      </c>
      <c r="AX160" s="10">
        <v>0</v>
      </c>
      <c r="AY160" s="10">
        <v>0</v>
      </c>
      <c r="AZ160" s="10">
        <v>1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1">
        <v>0</v>
      </c>
      <c r="BI160" s="8"/>
    </row>
    <row r="161" spans="2:61" x14ac:dyDescent="0.25">
      <c r="B161" s="37"/>
      <c r="C161" s="32"/>
      <c r="D161" s="32"/>
      <c r="E161" s="32"/>
      <c r="F161" s="9" t="s">
        <v>38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1</v>
      </c>
      <c r="Q161" s="10">
        <v>1</v>
      </c>
      <c r="R161" s="10">
        <v>0</v>
      </c>
      <c r="S161" s="10">
        <v>0</v>
      </c>
      <c r="T161" s="10">
        <v>0</v>
      </c>
      <c r="U161" s="10">
        <v>2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1">
        <v>0</v>
      </c>
      <c r="BI161" s="8"/>
    </row>
    <row r="162" spans="2:61" x14ac:dyDescent="0.25">
      <c r="B162" s="37"/>
      <c r="C162" s="32"/>
      <c r="D162" s="32"/>
      <c r="E162" s="32"/>
      <c r="F162" s="9" t="s">
        <v>10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1</v>
      </c>
      <c r="M162" s="10">
        <v>0</v>
      </c>
      <c r="N162" s="10">
        <v>0</v>
      </c>
      <c r="O162" s="10">
        <v>1</v>
      </c>
      <c r="P162" s="10">
        <v>1</v>
      </c>
      <c r="Q162" s="10">
        <v>3</v>
      </c>
      <c r="R162" s="10">
        <v>0</v>
      </c>
      <c r="S162" s="10">
        <v>0</v>
      </c>
      <c r="T162" s="10">
        <v>0</v>
      </c>
      <c r="U162" s="10">
        <v>4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1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1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1</v>
      </c>
      <c r="AX162" s="10">
        <v>0</v>
      </c>
      <c r="AY162" s="10">
        <v>0</v>
      </c>
      <c r="AZ162" s="10">
        <v>1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1">
        <v>0</v>
      </c>
      <c r="BI162" s="8"/>
    </row>
    <row r="163" spans="2:61" ht="14.25" customHeight="1" x14ac:dyDescent="0.25">
      <c r="B163" s="37"/>
      <c r="C163" s="32"/>
      <c r="D163" s="32"/>
      <c r="E163" s="32" t="s">
        <v>37</v>
      </c>
      <c r="F163" s="9" t="s">
        <v>104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1</v>
      </c>
      <c r="S163" s="10">
        <v>0</v>
      </c>
      <c r="T163" s="10">
        <v>0</v>
      </c>
      <c r="U163" s="10">
        <v>1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1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1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1">
        <v>0</v>
      </c>
      <c r="BI163" s="8"/>
    </row>
    <row r="164" spans="2:61" x14ac:dyDescent="0.25">
      <c r="B164" s="37"/>
      <c r="C164" s="32"/>
      <c r="D164" s="32"/>
      <c r="E164" s="32"/>
      <c r="F164" s="9" t="s">
        <v>10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1</v>
      </c>
      <c r="S164" s="10">
        <v>0</v>
      </c>
      <c r="T164" s="10">
        <v>0</v>
      </c>
      <c r="U164" s="10">
        <v>1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1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1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1">
        <v>0</v>
      </c>
      <c r="BI164" s="8"/>
    </row>
    <row r="165" spans="2:61" ht="14.25" customHeight="1" x14ac:dyDescent="0.25">
      <c r="B165" s="37"/>
      <c r="C165" s="32" t="s">
        <v>66</v>
      </c>
      <c r="D165" s="32" t="s">
        <v>67</v>
      </c>
      <c r="E165" s="32" t="s">
        <v>35</v>
      </c>
      <c r="F165" s="9" t="s">
        <v>36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1</v>
      </c>
      <c r="R165" s="10">
        <v>0</v>
      </c>
      <c r="S165" s="10">
        <v>0</v>
      </c>
      <c r="T165" s="10">
        <v>0</v>
      </c>
      <c r="U165" s="10">
        <v>1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1">
        <v>0</v>
      </c>
      <c r="BI165" s="8"/>
    </row>
    <row r="166" spans="2:61" x14ac:dyDescent="0.25">
      <c r="B166" s="37"/>
      <c r="C166" s="32"/>
      <c r="D166" s="32"/>
      <c r="E166" s="32"/>
      <c r="F166" s="9" t="s">
        <v>10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1</v>
      </c>
      <c r="R166" s="10">
        <v>0</v>
      </c>
      <c r="S166" s="10">
        <v>0</v>
      </c>
      <c r="T166" s="10">
        <v>0</v>
      </c>
      <c r="U166" s="10">
        <v>1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1">
        <v>0</v>
      </c>
      <c r="BI166" s="8"/>
    </row>
    <row r="167" spans="2:61" ht="14.25" customHeight="1" x14ac:dyDescent="0.25">
      <c r="B167" s="37"/>
      <c r="C167" s="32" t="s">
        <v>55</v>
      </c>
      <c r="D167" s="32" t="s">
        <v>124</v>
      </c>
      <c r="E167" s="32" t="s">
        <v>35</v>
      </c>
      <c r="F167" s="9" t="s">
        <v>45</v>
      </c>
      <c r="G167" s="10">
        <v>1</v>
      </c>
      <c r="H167" s="10">
        <v>0</v>
      </c>
      <c r="I167" s="10">
        <v>0</v>
      </c>
      <c r="J167" s="10">
        <v>0</v>
      </c>
      <c r="K167" s="10">
        <v>1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1">
        <v>0</v>
      </c>
      <c r="BI167" s="8"/>
    </row>
    <row r="168" spans="2:61" x14ac:dyDescent="0.25">
      <c r="B168" s="37"/>
      <c r="C168" s="32"/>
      <c r="D168" s="32"/>
      <c r="E168" s="32"/>
      <c r="F168" s="9" t="s">
        <v>10</v>
      </c>
      <c r="G168" s="10">
        <v>1</v>
      </c>
      <c r="H168" s="10">
        <v>0</v>
      </c>
      <c r="I168" s="10">
        <v>0</v>
      </c>
      <c r="J168" s="10">
        <v>0</v>
      </c>
      <c r="K168" s="10">
        <v>1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1">
        <v>0</v>
      </c>
      <c r="BI168" s="8"/>
    </row>
    <row r="169" spans="2:61" ht="14.25" customHeight="1" x14ac:dyDescent="0.25">
      <c r="B169" s="37"/>
      <c r="C169" s="32"/>
      <c r="D169" s="32" t="s">
        <v>125</v>
      </c>
      <c r="E169" s="32" t="s">
        <v>35</v>
      </c>
      <c r="F169" s="9" t="s">
        <v>45</v>
      </c>
      <c r="G169" s="10">
        <v>1</v>
      </c>
      <c r="H169" s="10">
        <v>0</v>
      </c>
      <c r="I169" s="10">
        <v>0</v>
      </c>
      <c r="J169" s="10">
        <v>0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1">
        <v>0</v>
      </c>
      <c r="BI169" s="8"/>
    </row>
    <row r="170" spans="2:61" x14ac:dyDescent="0.25">
      <c r="B170" s="37"/>
      <c r="C170" s="32"/>
      <c r="D170" s="32"/>
      <c r="E170" s="32"/>
      <c r="F170" s="9" t="s">
        <v>10</v>
      </c>
      <c r="G170" s="10">
        <v>1</v>
      </c>
      <c r="H170" s="10">
        <v>0</v>
      </c>
      <c r="I170" s="10">
        <v>0</v>
      </c>
      <c r="J170" s="10">
        <v>0</v>
      </c>
      <c r="K170" s="10">
        <v>1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1">
        <v>0</v>
      </c>
      <c r="BI170" s="8"/>
    </row>
    <row r="171" spans="2:61" ht="14.25" customHeight="1" x14ac:dyDescent="0.25">
      <c r="B171" s="37"/>
      <c r="C171" s="32"/>
      <c r="D171" s="32" t="s">
        <v>55</v>
      </c>
      <c r="E171" s="32" t="s">
        <v>35</v>
      </c>
      <c r="F171" s="9" t="s">
        <v>36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1</v>
      </c>
      <c r="M171" s="10">
        <v>1</v>
      </c>
      <c r="N171" s="10">
        <v>0</v>
      </c>
      <c r="O171" s="10">
        <v>2</v>
      </c>
      <c r="P171" s="10">
        <v>0</v>
      </c>
      <c r="Q171" s="10">
        <v>1</v>
      </c>
      <c r="R171" s="10">
        <v>0</v>
      </c>
      <c r="S171" s="10">
        <v>0</v>
      </c>
      <c r="T171" s="10">
        <v>0</v>
      </c>
      <c r="U171" s="10">
        <v>1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1</v>
      </c>
      <c r="AM171" s="10">
        <v>1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1">
        <v>0</v>
      </c>
      <c r="BI171" s="8"/>
    </row>
    <row r="172" spans="2:61" x14ac:dyDescent="0.25">
      <c r="B172" s="37"/>
      <c r="C172" s="32"/>
      <c r="D172" s="32"/>
      <c r="E172" s="32"/>
      <c r="F172" s="9" t="s">
        <v>38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1</v>
      </c>
      <c r="R172" s="10">
        <v>0</v>
      </c>
      <c r="S172" s="10">
        <v>0</v>
      </c>
      <c r="T172" s="10">
        <v>0</v>
      </c>
      <c r="U172" s="10">
        <v>1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1">
        <v>0</v>
      </c>
      <c r="BI172" s="8"/>
    </row>
    <row r="173" spans="2:61" x14ac:dyDescent="0.25">
      <c r="B173" s="37"/>
      <c r="C173" s="32"/>
      <c r="D173" s="32"/>
      <c r="E173" s="32"/>
      <c r="F173" s="9" t="s">
        <v>10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1</v>
      </c>
      <c r="M173" s="10">
        <v>1</v>
      </c>
      <c r="N173" s="10">
        <v>0</v>
      </c>
      <c r="O173" s="10">
        <v>2</v>
      </c>
      <c r="P173" s="10">
        <v>0</v>
      </c>
      <c r="Q173" s="10">
        <v>2</v>
      </c>
      <c r="R173" s="10">
        <v>0</v>
      </c>
      <c r="S173" s="10">
        <v>0</v>
      </c>
      <c r="T173" s="10">
        <v>0</v>
      </c>
      <c r="U173" s="10">
        <v>2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1</v>
      </c>
      <c r="AM173" s="10">
        <v>1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1">
        <v>0</v>
      </c>
      <c r="BI173" s="8"/>
    </row>
    <row r="174" spans="2:61" s="2" customFormat="1" ht="13.5" thickBot="1" x14ac:dyDescent="0.25">
      <c r="B174" s="28" t="s">
        <v>140</v>
      </c>
      <c r="C174" s="29"/>
      <c r="D174" s="29"/>
      <c r="E174" s="29"/>
      <c r="F174" s="29"/>
      <c r="G174" s="3">
        <f>SUM(G10:G173)/2</f>
        <v>3</v>
      </c>
      <c r="H174" s="3">
        <f t="shared" ref="H174:BH174" si="0">SUM(H10:H173)/2</f>
        <v>4</v>
      </c>
      <c r="I174" s="3">
        <f t="shared" si="0"/>
        <v>1</v>
      </c>
      <c r="J174" s="3">
        <f t="shared" si="0"/>
        <v>1</v>
      </c>
      <c r="K174" s="3">
        <f t="shared" si="0"/>
        <v>9</v>
      </c>
      <c r="L174" s="3">
        <f t="shared" si="0"/>
        <v>23</v>
      </c>
      <c r="M174" s="3">
        <f t="shared" si="0"/>
        <v>1</v>
      </c>
      <c r="N174" s="3">
        <f t="shared" si="0"/>
        <v>3</v>
      </c>
      <c r="O174" s="3">
        <f t="shared" si="0"/>
        <v>27</v>
      </c>
      <c r="P174" s="3">
        <f t="shared" si="0"/>
        <v>9</v>
      </c>
      <c r="Q174" s="3">
        <f t="shared" si="0"/>
        <v>34</v>
      </c>
      <c r="R174" s="3">
        <f t="shared" si="0"/>
        <v>8</v>
      </c>
      <c r="S174" s="3">
        <f t="shared" si="0"/>
        <v>2</v>
      </c>
      <c r="T174" s="3">
        <f t="shared" si="0"/>
        <v>1</v>
      </c>
      <c r="U174" s="3">
        <f t="shared" si="0"/>
        <v>54</v>
      </c>
      <c r="V174" s="3">
        <f t="shared" si="0"/>
        <v>2</v>
      </c>
      <c r="W174" s="3">
        <f t="shared" si="0"/>
        <v>1</v>
      </c>
      <c r="X174" s="3">
        <f t="shared" si="0"/>
        <v>1</v>
      </c>
      <c r="Y174" s="3">
        <f t="shared" si="0"/>
        <v>2</v>
      </c>
      <c r="Z174" s="3">
        <f t="shared" si="0"/>
        <v>1</v>
      </c>
      <c r="AA174" s="3">
        <f t="shared" si="0"/>
        <v>2</v>
      </c>
      <c r="AB174" s="3">
        <f t="shared" si="0"/>
        <v>1</v>
      </c>
      <c r="AC174" s="3">
        <f t="shared" si="0"/>
        <v>10</v>
      </c>
      <c r="AD174" s="3">
        <f t="shared" si="0"/>
        <v>2</v>
      </c>
      <c r="AE174" s="3">
        <f t="shared" si="0"/>
        <v>1</v>
      </c>
      <c r="AF174" s="3">
        <f t="shared" si="0"/>
        <v>3</v>
      </c>
      <c r="AG174" s="3">
        <f t="shared" si="0"/>
        <v>7</v>
      </c>
      <c r="AH174" s="3">
        <f t="shared" si="0"/>
        <v>1</v>
      </c>
      <c r="AI174" s="3">
        <f t="shared" si="0"/>
        <v>2</v>
      </c>
      <c r="AJ174" s="3">
        <f t="shared" si="0"/>
        <v>3</v>
      </c>
      <c r="AK174" s="3">
        <f t="shared" si="0"/>
        <v>5</v>
      </c>
      <c r="AL174" s="3">
        <f t="shared" si="0"/>
        <v>2</v>
      </c>
      <c r="AM174" s="3">
        <f t="shared" si="0"/>
        <v>20</v>
      </c>
      <c r="AN174" s="3">
        <f t="shared" si="0"/>
        <v>2</v>
      </c>
      <c r="AO174" s="3">
        <f t="shared" si="0"/>
        <v>2</v>
      </c>
      <c r="AP174" s="3">
        <f t="shared" si="0"/>
        <v>2</v>
      </c>
      <c r="AQ174" s="3">
        <f t="shared" si="0"/>
        <v>2</v>
      </c>
      <c r="AR174" s="3">
        <f t="shared" si="0"/>
        <v>2</v>
      </c>
      <c r="AS174" s="3">
        <f t="shared" si="0"/>
        <v>1</v>
      </c>
      <c r="AT174" s="3">
        <f t="shared" si="0"/>
        <v>3</v>
      </c>
      <c r="AU174" s="3">
        <f t="shared" si="0"/>
        <v>2</v>
      </c>
      <c r="AV174" s="3">
        <f t="shared" si="0"/>
        <v>2</v>
      </c>
      <c r="AW174" s="3">
        <f t="shared" si="0"/>
        <v>2</v>
      </c>
      <c r="AX174" s="3">
        <f t="shared" si="0"/>
        <v>1</v>
      </c>
      <c r="AY174" s="3">
        <f t="shared" si="0"/>
        <v>8</v>
      </c>
      <c r="AZ174" s="3">
        <f t="shared" si="0"/>
        <v>11</v>
      </c>
      <c r="BA174" s="3">
        <f t="shared" si="0"/>
        <v>1</v>
      </c>
      <c r="BB174" s="3">
        <f t="shared" si="0"/>
        <v>1</v>
      </c>
      <c r="BC174" s="3">
        <f t="shared" si="0"/>
        <v>2</v>
      </c>
      <c r="BD174" s="3">
        <f t="shared" si="0"/>
        <v>1</v>
      </c>
      <c r="BE174" s="3">
        <f t="shared" si="0"/>
        <v>1</v>
      </c>
      <c r="BF174" s="3">
        <f t="shared" si="0"/>
        <v>4</v>
      </c>
      <c r="BG174" s="3">
        <f t="shared" si="0"/>
        <v>3</v>
      </c>
      <c r="BH174" s="4">
        <f t="shared" si="0"/>
        <v>3</v>
      </c>
    </row>
    <row r="175" spans="2:61" x14ac:dyDescent="0.25">
      <c r="B175" s="5" t="s">
        <v>145</v>
      </c>
    </row>
  </sheetData>
  <mergeCells count="163">
    <mergeCell ref="BC8:BF8"/>
    <mergeCell ref="BG8:BH8"/>
    <mergeCell ref="AN8:AO8"/>
    <mergeCell ref="AP8:AQ8"/>
    <mergeCell ref="AR8:AT8"/>
    <mergeCell ref="AU8:AV8"/>
    <mergeCell ref="AW8:AZ8"/>
    <mergeCell ref="BA8:BB8"/>
    <mergeCell ref="G8:K8"/>
    <mergeCell ref="L8:O8"/>
    <mergeCell ref="P8:U8"/>
    <mergeCell ref="V8:AC8"/>
    <mergeCell ref="AD8:AF8"/>
    <mergeCell ref="AG8:AM8"/>
    <mergeCell ref="E10:E12"/>
    <mergeCell ref="E13:E14"/>
    <mergeCell ref="D15:D16"/>
    <mergeCell ref="E15:E16"/>
    <mergeCell ref="B10:B173"/>
    <mergeCell ref="C10:C16"/>
    <mergeCell ref="D10:D14"/>
    <mergeCell ref="C17:C36"/>
    <mergeCell ref="D17:D21"/>
    <mergeCell ref="D24:D25"/>
    <mergeCell ref="D28:D29"/>
    <mergeCell ref="E28:E29"/>
    <mergeCell ref="D30:D36"/>
    <mergeCell ref="E30:E33"/>
    <mergeCell ref="E34:E36"/>
    <mergeCell ref="E24:E25"/>
    <mergeCell ref="D26:D27"/>
    <mergeCell ref="E26:E27"/>
    <mergeCell ref="E17:E19"/>
    <mergeCell ref="E20:E21"/>
    <mergeCell ref="D22:D23"/>
    <mergeCell ref="E22:E23"/>
    <mergeCell ref="D51:D56"/>
    <mergeCell ref="E51:E54"/>
    <mergeCell ref="E55:E56"/>
    <mergeCell ref="D45:D46"/>
    <mergeCell ref="E45:E46"/>
    <mergeCell ref="D47:D50"/>
    <mergeCell ref="E47:E48"/>
    <mergeCell ref="E49:E50"/>
    <mergeCell ref="D41:D42"/>
    <mergeCell ref="E41:E42"/>
    <mergeCell ref="D43:D44"/>
    <mergeCell ref="E43:E44"/>
    <mergeCell ref="C61:C79"/>
    <mergeCell ref="D61:D64"/>
    <mergeCell ref="E61:E62"/>
    <mergeCell ref="E63:E64"/>
    <mergeCell ref="D65:D66"/>
    <mergeCell ref="D57:D58"/>
    <mergeCell ref="E57:E58"/>
    <mergeCell ref="C59:C60"/>
    <mergeCell ref="D59:D60"/>
    <mergeCell ref="E59:E60"/>
    <mergeCell ref="C37:C58"/>
    <mergeCell ref="D37:D38"/>
    <mergeCell ref="E37:E38"/>
    <mergeCell ref="D39:D40"/>
    <mergeCell ref="E39:E40"/>
    <mergeCell ref="D76:D77"/>
    <mergeCell ref="E76:E77"/>
    <mergeCell ref="D78:D79"/>
    <mergeCell ref="E78:E79"/>
    <mergeCell ref="D71:D75"/>
    <mergeCell ref="E71:E72"/>
    <mergeCell ref="E73:E75"/>
    <mergeCell ref="E65:E66"/>
    <mergeCell ref="D67:D70"/>
    <mergeCell ref="E97:E98"/>
    <mergeCell ref="D99:D102"/>
    <mergeCell ref="E99:E100"/>
    <mergeCell ref="E101:E102"/>
    <mergeCell ref="E67:E68"/>
    <mergeCell ref="E69:E70"/>
    <mergeCell ref="D92:D93"/>
    <mergeCell ref="E92:E93"/>
    <mergeCell ref="D94:D96"/>
    <mergeCell ref="E94:E96"/>
    <mergeCell ref="E85:E86"/>
    <mergeCell ref="D87:D91"/>
    <mergeCell ref="E87:E88"/>
    <mergeCell ref="E89:E91"/>
    <mergeCell ref="C125:C128"/>
    <mergeCell ref="D125:D126"/>
    <mergeCell ref="E125:E126"/>
    <mergeCell ref="D127:D128"/>
    <mergeCell ref="E127:E128"/>
    <mergeCell ref="D120:D124"/>
    <mergeCell ref="E120:E122"/>
    <mergeCell ref="E123:E124"/>
    <mergeCell ref="D114:D115"/>
    <mergeCell ref="E114:E115"/>
    <mergeCell ref="D116:D119"/>
    <mergeCell ref="E116:E117"/>
    <mergeCell ref="E118:E119"/>
    <mergeCell ref="C80:C124"/>
    <mergeCell ref="D80:D84"/>
    <mergeCell ref="E80:E81"/>
    <mergeCell ref="E82:E84"/>
    <mergeCell ref="D85:D86"/>
    <mergeCell ref="D103:D105"/>
    <mergeCell ref="E103:E105"/>
    <mergeCell ref="D106:D113"/>
    <mergeCell ref="E106:E110"/>
    <mergeCell ref="E111:E113"/>
    <mergeCell ref="D97:D98"/>
    <mergeCell ref="D133:D134"/>
    <mergeCell ref="E133:E134"/>
    <mergeCell ref="D135:D136"/>
    <mergeCell ref="E135:E136"/>
    <mergeCell ref="C129:C138"/>
    <mergeCell ref="D129:D130"/>
    <mergeCell ref="E129:E130"/>
    <mergeCell ref="D131:D132"/>
    <mergeCell ref="E131:E132"/>
    <mergeCell ref="D141:D142"/>
    <mergeCell ref="E141:E142"/>
    <mergeCell ref="D143:D144"/>
    <mergeCell ref="E143:E144"/>
    <mergeCell ref="D137:D138"/>
    <mergeCell ref="E137:E138"/>
    <mergeCell ref="C139:C144"/>
    <mergeCell ref="D139:D140"/>
    <mergeCell ref="E139:E140"/>
    <mergeCell ref="D155:D156"/>
    <mergeCell ref="E155:E156"/>
    <mergeCell ref="D149:D150"/>
    <mergeCell ref="E149:E150"/>
    <mergeCell ref="D151:D152"/>
    <mergeCell ref="E151:E152"/>
    <mergeCell ref="C145:C152"/>
    <mergeCell ref="D145:D146"/>
    <mergeCell ref="E145:E146"/>
    <mergeCell ref="D147:D148"/>
    <mergeCell ref="E147:E148"/>
    <mergeCell ref="B6:T7"/>
    <mergeCell ref="D171:D173"/>
    <mergeCell ref="E171:E173"/>
    <mergeCell ref="B174:F174"/>
    <mergeCell ref="B8:B9"/>
    <mergeCell ref="C8:D9"/>
    <mergeCell ref="E8:E9"/>
    <mergeCell ref="F8:F9"/>
    <mergeCell ref="C167:C173"/>
    <mergeCell ref="D167:D168"/>
    <mergeCell ref="E167:E168"/>
    <mergeCell ref="D169:D170"/>
    <mergeCell ref="E169:E170"/>
    <mergeCell ref="C165:C166"/>
    <mergeCell ref="D165:D166"/>
    <mergeCell ref="E165:E166"/>
    <mergeCell ref="D157:D158"/>
    <mergeCell ref="E157:E158"/>
    <mergeCell ref="D159:D164"/>
    <mergeCell ref="E159:E162"/>
    <mergeCell ref="E163:E164"/>
    <mergeCell ref="C153:C164"/>
    <mergeCell ref="D153:D154"/>
    <mergeCell ref="E153:E1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1"/>
  <sheetViews>
    <sheetView showGridLines="0" workbookViewId="0">
      <selection activeCell="B6" sqref="B6:U7"/>
    </sheetView>
  </sheetViews>
  <sheetFormatPr baseColWidth="10" defaultColWidth="10.7109375" defaultRowHeight="15" x14ac:dyDescent="0.25"/>
  <cols>
    <col min="1" max="1" width="17.140625" style="1" customWidth="1"/>
    <col min="2" max="2" width="12" style="1" customWidth="1"/>
    <col min="3" max="16384" width="10.7109375" style="1"/>
  </cols>
  <sheetData>
    <row r="1" spans="2:33" ht="23.25" x14ac:dyDescent="0.35">
      <c r="B1" s="6" t="s">
        <v>146</v>
      </c>
    </row>
    <row r="2" spans="2:33" ht="18.75" x14ac:dyDescent="0.3">
      <c r="B2" s="7" t="s">
        <v>147</v>
      </c>
    </row>
    <row r="3" spans="2:33" ht="18.75" x14ac:dyDescent="0.3">
      <c r="B3" s="7" t="s">
        <v>148</v>
      </c>
    </row>
    <row r="6" spans="2:33" x14ac:dyDescent="0.25">
      <c r="B6" s="30" t="s">
        <v>152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33" ht="15.75" thickBot="1" x14ac:dyDescent="0.3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2:33" ht="37.9" customHeight="1" x14ac:dyDescent="0.25">
      <c r="B8" s="39" t="s">
        <v>149</v>
      </c>
      <c r="C8" s="41" t="s">
        <v>142</v>
      </c>
      <c r="D8" s="41"/>
      <c r="E8" s="41" t="s">
        <v>143</v>
      </c>
      <c r="F8" s="41" t="s">
        <v>144</v>
      </c>
      <c r="G8" s="41" t="s">
        <v>0</v>
      </c>
      <c r="H8" s="41"/>
      <c r="I8" s="41"/>
      <c r="J8" s="41"/>
      <c r="K8" s="41" t="s">
        <v>1</v>
      </c>
      <c r="L8" s="41"/>
      <c r="M8" s="41"/>
      <c r="N8" s="41" t="s">
        <v>2</v>
      </c>
      <c r="O8" s="41"/>
      <c r="P8" s="41"/>
      <c r="Q8" s="41"/>
      <c r="R8" s="41" t="s">
        <v>3</v>
      </c>
      <c r="S8" s="41"/>
      <c r="T8" s="41"/>
      <c r="U8" s="41"/>
      <c r="V8" s="41"/>
      <c r="W8" s="41"/>
      <c r="X8" s="41" t="s">
        <v>68</v>
      </c>
      <c r="Y8" s="41"/>
      <c r="Z8" s="41" t="s">
        <v>4</v>
      </c>
      <c r="AA8" s="41"/>
      <c r="AB8" s="41"/>
      <c r="AC8" s="41"/>
      <c r="AD8" s="41"/>
      <c r="AE8" s="41" t="s">
        <v>7</v>
      </c>
      <c r="AF8" s="45"/>
      <c r="AG8" s="14"/>
    </row>
    <row r="9" spans="2:33" ht="120" x14ac:dyDescent="0.25">
      <c r="B9" s="40"/>
      <c r="C9" s="42"/>
      <c r="D9" s="42"/>
      <c r="E9" s="42"/>
      <c r="F9" s="42"/>
      <c r="G9" s="18" t="s">
        <v>73</v>
      </c>
      <c r="H9" s="18" t="s">
        <v>9</v>
      </c>
      <c r="I9" s="18" t="s">
        <v>75</v>
      </c>
      <c r="J9" s="18" t="s">
        <v>10</v>
      </c>
      <c r="K9" s="18" t="s">
        <v>11</v>
      </c>
      <c r="L9" s="18" t="s">
        <v>77</v>
      </c>
      <c r="M9" s="18" t="s">
        <v>10</v>
      </c>
      <c r="N9" s="18" t="s">
        <v>126</v>
      </c>
      <c r="O9" s="18" t="s">
        <v>13</v>
      </c>
      <c r="P9" s="18" t="s">
        <v>14</v>
      </c>
      <c r="Q9" s="18" t="s">
        <v>10</v>
      </c>
      <c r="R9" s="18" t="s">
        <v>17</v>
      </c>
      <c r="S9" s="18" t="s">
        <v>18</v>
      </c>
      <c r="T9" s="18" t="s">
        <v>19</v>
      </c>
      <c r="U9" s="18" t="s">
        <v>20</v>
      </c>
      <c r="V9" s="18" t="s">
        <v>80</v>
      </c>
      <c r="W9" s="18" t="s">
        <v>10</v>
      </c>
      <c r="X9" s="18" t="s">
        <v>127</v>
      </c>
      <c r="Y9" s="18" t="s">
        <v>10</v>
      </c>
      <c r="Z9" s="18" t="s">
        <v>21</v>
      </c>
      <c r="AA9" s="18" t="s">
        <v>128</v>
      </c>
      <c r="AB9" s="18" t="s">
        <v>26</v>
      </c>
      <c r="AC9" s="18" t="s">
        <v>129</v>
      </c>
      <c r="AD9" s="18" t="s">
        <v>10</v>
      </c>
      <c r="AE9" s="18" t="s">
        <v>130</v>
      </c>
      <c r="AF9" s="19" t="s">
        <v>10</v>
      </c>
      <c r="AG9" s="14"/>
    </row>
    <row r="10" spans="2:33" ht="14.65" customHeight="1" x14ac:dyDescent="0.25">
      <c r="B10" s="44" t="s">
        <v>91</v>
      </c>
      <c r="C10" s="43" t="s">
        <v>33</v>
      </c>
      <c r="D10" s="43" t="s">
        <v>94</v>
      </c>
      <c r="E10" s="43" t="s">
        <v>35</v>
      </c>
      <c r="F10" s="15" t="s">
        <v>45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7">
        <v>0</v>
      </c>
      <c r="AG10" s="14"/>
    </row>
    <row r="11" spans="2:33" x14ac:dyDescent="0.25">
      <c r="B11" s="44"/>
      <c r="C11" s="43"/>
      <c r="D11" s="43"/>
      <c r="E11" s="43"/>
      <c r="F11" s="15" t="s">
        <v>38</v>
      </c>
      <c r="G11" s="16">
        <v>1</v>
      </c>
      <c r="H11" s="16">
        <v>0</v>
      </c>
      <c r="I11" s="16">
        <v>0</v>
      </c>
      <c r="J11" s="16">
        <v>1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7">
        <v>0</v>
      </c>
      <c r="AG11" s="14"/>
    </row>
    <row r="12" spans="2:33" x14ac:dyDescent="0.25">
      <c r="B12" s="44"/>
      <c r="C12" s="43"/>
      <c r="D12" s="43"/>
      <c r="E12" s="43"/>
      <c r="F12" s="15" t="s">
        <v>10</v>
      </c>
      <c r="G12" s="16">
        <v>1</v>
      </c>
      <c r="H12" s="16">
        <v>0</v>
      </c>
      <c r="I12" s="16">
        <v>0</v>
      </c>
      <c r="J12" s="16">
        <v>1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7">
        <v>0</v>
      </c>
      <c r="AG12" s="14"/>
    </row>
    <row r="13" spans="2:33" ht="14.25" customHeight="1" x14ac:dyDescent="0.25">
      <c r="B13" s="44"/>
      <c r="C13" s="43"/>
      <c r="D13" s="43" t="s">
        <v>34</v>
      </c>
      <c r="E13" s="43" t="s">
        <v>35</v>
      </c>
      <c r="F13" s="15" t="s">
        <v>38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  <c r="Q13" s="16">
        <v>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7">
        <v>0</v>
      </c>
      <c r="AG13" s="14"/>
    </row>
    <row r="14" spans="2:33" x14ac:dyDescent="0.25">
      <c r="B14" s="44"/>
      <c r="C14" s="43"/>
      <c r="D14" s="43"/>
      <c r="E14" s="43"/>
      <c r="F14" s="15" t="s">
        <v>10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7">
        <v>0</v>
      </c>
      <c r="AG14" s="14"/>
    </row>
    <row r="15" spans="2:33" ht="14.25" customHeight="1" x14ac:dyDescent="0.25">
      <c r="B15" s="44"/>
      <c r="C15" s="43"/>
      <c r="D15" s="43" t="s">
        <v>96</v>
      </c>
      <c r="E15" s="43" t="s">
        <v>37</v>
      </c>
      <c r="F15" s="15" t="s">
        <v>38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7">
        <v>0</v>
      </c>
      <c r="AG15" s="14"/>
    </row>
    <row r="16" spans="2:33" x14ac:dyDescent="0.25">
      <c r="B16" s="44"/>
      <c r="C16" s="43"/>
      <c r="D16" s="43"/>
      <c r="E16" s="43"/>
      <c r="F16" s="15" t="s">
        <v>10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1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7">
        <v>0</v>
      </c>
      <c r="AG16" s="14"/>
    </row>
    <row r="17" spans="2:33" ht="14.25" customHeight="1" x14ac:dyDescent="0.25">
      <c r="B17" s="44"/>
      <c r="C17" s="43"/>
      <c r="D17" s="43" t="s">
        <v>33</v>
      </c>
      <c r="E17" s="43" t="s">
        <v>35</v>
      </c>
      <c r="F17" s="15" t="s">
        <v>36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1</v>
      </c>
      <c r="N17" s="16">
        <v>0</v>
      </c>
      <c r="O17" s="16">
        <v>1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7">
        <v>0</v>
      </c>
      <c r="AG17" s="14"/>
    </row>
    <row r="18" spans="2:33" x14ac:dyDescent="0.25">
      <c r="B18" s="44"/>
      <c r="C18" s="43"/>
      <c r="D18" s="43"/>
      <c r="E18" s="43"/>
      <c r="F18" s="15" t="s">
        <v>38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7">
        <v>0</v>
      </c>
      <c r="AG18" s="14"/>
    </row>
    <row r="19" spans="2:33" x14ac:dyDescent="0.25">
      <c r="B19" s="44"/>
      <c r="C19" s="43"/>
      <c r="D19" s="43"/>
      <c r="E19" s="43"/>
      <c r="F19" s="15" t="s">
        <v>10</v>
      </c>
      <c r="G19" s="16">
        <v>0</v>
      </c>
      <c r="H19" s="16">
        <v>0</v>
      </c>
      <c r="I19" s="16">
        <v>0</v>
      </c>
      <c r="J19" s="16">
        <v>0</v>
      </c>
      <c r="K19" s="16">
        <v>2</v>
      </c>
      <c r="L19" s="16">
        <v>0</v>
      </c>
      <c r="M19" s="16">
        <v>2</v>
      </c>
      <c r="N19" s="16">
        <v>0</v>
      </c>
      <c r="O19" s="16">
        <v>1</v>
      </c>
      <c r="P19" s="16">
        <v>0</v>
      </c>
      <c r="Q19" s="16">
        <v>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7">
        <v>0</v>
      </c>
      <c r="AG19" s="14"/>
    </row>
    <row r="20" spans="2:33" ht="14.25" customHeight="1" x14ac:dyDescent="0.25">
      <c r="B20" s="44"/>
      <c r="C20" s="43"/>
      <c r="D20" s="43"/>
      <c r="E20" s="43" t="s">
        <v>37</v>
      </c>
      <c r="F20" s="15" t="s">
        <v>38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0</v>
      </c>
      <c r="Q20" s="16">
        <v>1</v>
      </c>
      <c r="R20" s="16">
        <v>0</v>
      </c>
      <c r="S20" s="16">
        <v>0</v>
      </c>
      <c r="T20" s="16">
        <v>0</v>
      </c>
      <c r="U20" s="16">
        <v>1</v>
      </c>
      <c r="V20" s="16">
        <v>0</v>
      </c>
      <c r="W20" s="16">
        <v>1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7">
        <v>0</v>
      </c>
      <c r="AG20" s="14"/>
    </row>
    <row r="21" spans="2:33" x14ac:dyDescent="0.25">
      <c r="B21" s="44"/>
      <c r="C21" s="43"/>
      <c r="D21" s="43"/>
      <c r="E21" s="43"/>
      <c r="F21" s="15" t="s">
        <v>10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16">
        <v>1</v>
      </c>
      <c r="R21" s="16">
        <v>0</v>
      </c>
      <c r="S21" s="16">
        <v>0</v>
      </c>
      <c r="T21" s="16">
        <v>0</v>
      </c>
      <c r="U21" s="16">
        <v>1</v>
      </c>
      <c r="V21" s="16">
        <v>0</v>
      </c>
      <c r="W21" s="16">
        <v>1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7">
        <v>0</v>
      </c>
      <c r="AG21" s="14"/>
    </row>
    <row r="22" spans="2:33" ht="14.25" customHeight="1" x14ac:dyDescent="0.25">
      <c r="B22" s="44"/>
      <c r="C22" s="43" t="s">
        <v>39</v>
      </c>
      <c r="D22" s="43" t="s">
        <v>131</v>
      </c>
      <c r="E22" s="43" t="s">
        <v>37</v>
      </c>
      <c r="F22" s="15" t="s">
        <v>38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1</v>
      </c>
      <c r="AB22" s="16">
        <v>0</v>
      </c>
      <c r="AC22" s="16">
        <v>1</v>
      </c>
      <c r="AD22" s="16">
        <v>2</v>
      </c>
      <c r="AE22" s="16">
        <v>0</v>
      </c>
      <c r="AF22" s="17">
        <v>0</v>
      </c>
      <c r="AG22" s="14"/>
    </row>
    <row r="23" spans="2:33" x14ac:dyDescent="0.25">
      <c r="B23" s="44"/>
      <c r="C23" s="43"/>
      <c r="D23" s="43"/>
      <c r="E23" s="43"/>
      <c r="F23" s="15" t="s">
        <v>10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1</v>
      </c>
      <c r="AB23" s="16">
        <v>0</v>
      </c>
      <c r="AC23" s="16">
        <v>1</v>
      </c>
      <c r="AD23" s="16">
        <v>2</v>
      </c>
      <c r="AE23" s="16">
        <v>0</v>
      </c>
      <c r="AF23" s="17">
        <v>0</v>
      </c>
      <c r="AG23" s="14"/>
    </row>
    <row r="24" spans="2:33" ht="14.25" customHeight="1" x14ac:dyDescent="0.25">
      <c r="B24" s="44"/>
      <c r="C24" s="43"/>
      <c r="D24" s="43" t="s">
        <v>103</v>
      </c>
      <c r="E24" s="43" t="s">
        <v>37</v>
      </c>
      <c r="F24" s="15" t="s">
        <v>92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7">
        <v>0</v>
      </c>
      <c r="AG24" s="14"/>
    </row>
    <row r="25" spans="2:33" x14ac:dyDescent="0.25">
      <c r="B25" s="44"/>
      <c r="C25" s="43"/>
      <c r="D25" s="43"/>
      <c r="E25" s="43"/>
      <c r="F25" s="15" t="s">
        <v>10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</v>
      </c>
      <c r="S25" s="16">
        <v>0</v>
      </c>
      <c r="T25" s="16">
        <v>0</v>
      </c>
      <c r="U25" s="16">
        <v>0</v>
      </c>
      <c r="V25" s="16">
        <v>0</v>
      </c>
      <c r="W25" s="16">
        <v>1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7">
        <v>0</v>
      </c>
      <c r="AG25" s="14"/>
    </row>
    <row r="26" spans="2:33" ht="14.25" customHeight="1" x14ac:dyDescent="0.25">
      <c r="B26" s="44"/>
      <c r="C26" s="43" t="s">
        <v>57</v>
      </c>
      <c r="D26" s="43" t="s">
        <v>107</v>
      </c>
      <c r="E26" s="43" t="s">
        <v>35</v>
      </c>
      <c r="F26" s="15" t="s">
        <v>38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7">
        <v>0</v>
      </c>
      <c r="AG26" s="14"/>
    </row>
    <row r="27" spans="2:33" x14ac:dyDescent="0.25">
      <c r="B27" s="44"/>
      <c r="C27" s="43"/>
      <c r="D27" s="43"/>
      <c r="E27" s="43"/>
      <c r="F27" s="15" t="s">
        <v>10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7">
        <v>0</v>
      </c>
      <c r="AG27" s="14"/>
    </row>
    <row r="28" spans="2:33" ht="14.25" customHeight="1" x14ac:dyDescent="0.25">
      <c r="B28" s="44"/>
      <c r="C28" s="43"/>
      <c r="D28" s="43" t="s">
        <v>132</v>
      </c>
      <c r="E28" s="43" t="s">
        <v>35</v>
      </c>
      <c r="F28" s="15" t="s">
        <v>45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  <c r="Q28" s="16">
        <v>1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7">
        <v>0</v>
      </c>
      <c r="AG28" s="14"/>
    </row>
    <row r="29" spans="2:33" x14ac:dyDescent="0.25">
      <c r="B29" s="44"/>
      <c r="C29" s="43"/>
      <c r="D29" s="43"/>
      <c r="E29" s="43"/>
      <c r="F29" s="15" t="s">
        <v>10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v>0</v>
      </c>
      <c r="Q29" s="16">
        <v>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7">
        <v>0</v>
      </c>
      <c r="AG29" s="14"/>
    </row>
    <row r="30" spans="2:33" ht="14.25" customHeight="1" x14ac:dyDescent="0.25">
      <c r="B30" s="44"/>
      <c r="C30" s="43" t="s">
        <v>43</v>
      </c>
      <c r="D30" s="43" t="s">
        <v>61</v>
      </c>
      <c r="E30" s="43" t="s">
        <v>35</v>
      </c>
      <c r="F30" s="15" t="s">
        <v>38</v>
      </c>
      <c r="G30" s="16">
        <v>0</v>
      </c>
      <c r="H30" s="16">
        <v>1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7">
        <v>0</v>
      </c>
      <c r="AG30" s="14"/>
    </row>
    <row r="31" spans="2:33" x14ac:dyDescent="0.25">
      <c r="B31" s="44"/>
      <c r="C31" s="43"/>
      <c r="D31" s="43"/>
      <c r="E31" s="43"/>
      <c r="F31" s="15" t="s">
        <v>10</v>
      </c>
      <c r="G31" s="16">
        <v>0</v>
      </c>
      <c r="H31" s="16">
        <v>1</v>
      </c>
      <c r="I31" s="16">
        <v>0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7">
        <v>0</v>
      </c>
      <c r="AG31" s="14"/>
    </row>
    <row r="32" spans="2:33" ht="14.25" customHeight="1" x14ac:dyDescent="0.25">
      <c r="B32" s="44"/>
      <c r="C32" s="43"/>
      <c r="D32" s="43" t="s">
        <v>59</v>
      </c>
      <c r="E32" s="43" t="s">
        <v>35</v>
      </c>
      <c r="F32" s="15" t="s">
        <v>38</v>
      </c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1</v>
      </c>
      <c r="N32" s="16">
        <v>1</v>
      </c>
      <c r="O32" s="16">
        <v>0</v>
      </c>
      <c r="P32" s="16">
        <v>0</v>
      </c>
      <c r="Q32" s="16">
        <v>1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7">
        <v>0</v>
      </c>
      <c r="AG32" s="14"/>
    </row>
    <row r="33" spans="2:33" x14ac:dyDescent="0.25">
      <c r="B33" s="44"/>
      <c r="C33" s="43"/>
      <c r="D33" s="43"/>
      <c r="E33" s="43"/>
      <c r="F33" s="15" t="s">
        <v>10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1</v>
      </c>
      <c r="N33" s="16">
        <v>1</v>
      </c>
      <c r="O33" s="16">
        <v>0</v>
      </c>
      <c r="P33" s="16">
        <v>0</v>
      </c>
      <c r="Q33" s="16">
        <v>1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7">
        <v>0</v>
      </c>
      <c r="AG33" s="14"/>
    </row>
    <row r="34" spans="2:33" ht="14.25" customHeight="1" x14ac:dyDescent="0.25">
      <c r="B34" s="44"/>
      <c r="C34" s="43"/>
      <c r="D34" s="43" t="s">
        <v>44</v>
      </c>
      <c r="E34" s="43" t="s">
        <v>37</v>
      </c>
      <c r="F34" s="15" t="s">
        <v>92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1</v>
      </c>
      <c r="P34" s="16">
        <v>0</v>
      </c>
      <c r="Q34" s="16">
        <v>1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7">
        <v>0</v>
      </c>
      <c r="AG34" s="14"/>
    </row>
    <row r="35" spans="2:33" x14ac:dyDescent="0.25">
      <c r="B35" s="44"/>
      <c r="C35" s="43"/>
      <c r="D35" s="43"/>
      <c r="E35" s="43"/>
      <c r="F35" s="15" t="s">
        <v>10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7">
        <v>0</v>
      </c>
      <c r="AG35" s="14"/>
    </row>
    <row r="36" spans="2:33" ht="14.25" customHeight="1" x14ac:dyDescent="0.25">
      <c r="B36" s="44"/>
      <c r="C36" s="43"/>
      <c r="D36" s="43" t="s">
        <v>63</v>
      </c>
      <c r="E36" s="43" t="s">
        <v>35</v>
      </c>
      <c r="F36" s="15" t="s">
        <v>38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1</v>
      </c>
      <c r="P36" s="16">
        <v>1</v>
      </c>
      <c r="Q36" s="16">
        <v>2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7">
        <v>0</v>
      </c>
      <c r="AG36" s="14"/>
    </row>
    <row r="37" spans="2:33" x14ac:dyDescent="0.25">
      <c r="B37" s="44"/>
      <c r="C37" s="43"/>
      <c r="D37" s="43"/>
      <c r="E37" s="43"/>
      <c r="F37" s="15" t="s">
        <v>10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</v>
      </c>
      <c r="P37" s="16">
        <v>1</v>
      </c>
      <c r="Q37" s="16">
        <v>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7">
        <v>0</v>
      </c>
      <c r="AG37" s="14"/>
    </row>
    <row r="38" spans="2:33" ht="14.25" customHeight="1" x14ac:dyDescent="0.25">
      <c r="B38" s="44"/>
      <c r="C38" s="43"/>
      <c r="D38" s="43" t="s">
        <v>111</v>
      </c>
      <c r="E38" s="43" t="s">
        <v>35</v>
      </c>
      <c r="F38" s="15" t="s">
        <v>104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0</v>
      </c>
      <c r="Q38" s="16">
        <v>1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7">
        <v>0</v>
      </c>
      <c r="AG38" s="14"/>
    </row>
    <row r="39" spans="2:33" x14ac:dyDescent="0.25">
      <c r="B39" s="44"/>
      <c r="C39" s="43"/>
      <c r="D39" s="43"/>
      <c r="E39" s="43"/>
      <c r="F39" s="15" t="s">
        <v>10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0</v>
      </c>
      <c r="Q39" s="16">
        <v>1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7">
        <v>0</v>
      </c>
      <c r="AG39" s="14"/>
    </row>
    <row r="40" spans="2:33" ht="14.25" customHeight="1" x14ac:dyDescent="0.25">
      <c r="B40" s="44"/>
      <c r="C40" s="43"/>
      <c r="D40" s="43" t="s">
        <v>43</v>
      </c>
      <c r="E40" s="43" t="s">
        <v>37</v>
      </c>
      <c r="F40" s="15" t="s">
        <v>92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0</v>
      </c>
      <c r="AC40" s="16">
        <v>0</v>
      </c>
      <c r="AD40" s="16">
        <v>1</v>
      </c>
      <c r="AE40" s="16">
        <v>0</v>
      </c>
      <c r="AF40" s="17">
        <v>0</v>
      </c>
      <c r="AG40" s="14"/>
    </row>
    <row r="41" spans="2:33" x14ac:dyDescent="0.25">
      <c r="B41" s="44"/>
      <c r="C41" s="43"/>
      <c r="D41" s="43"/>
      <c r="E41" s="43"/>
      <c r="F41" s="15" t="s">
        <v>38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1</v>
      </c>
      <c r="U41" s="16">
        <v>0</v>
      </c>
      <c r="V41" s="16">
        <v>0</v>
      </c>
      <c r="W41" s="16">
        <v>1</v>
      </c>
      <c r="X41" s="16">
        <v>1</v>
      </c>
      <c r="Y41" s="16">
        <v>1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7">
        <v>0</v>
      </c>
      <c r="AG41" s="14"/>
    </row>
    <row r="42" spans="2:33" x14ac:dyDescent="0.25">
      <c r="B42" s="44"/>
      <c r="C42" s="43"/>
      <c r="D42" s="43"/>
      <c r="E42" s="43"/>
      <c r="F42" s="15" t="s">
        <v>10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1</v>
      </c>
      <c r="U42" s="16">
        <v>0</v>
      </c>
      <c r="V42" s="16">
        <v>0</v>
      </c>
      <c r="W42" s="16">
        <v>1</v>
      </c>
      <c r="X42" s="16">
        <v>1</v>
      </c>
      <c r="Y42" s="16">
        <v>1</v>
      </c>
      <c r="Z42" s="16">
        <v>0</v>
      </c>
      <c r="AA42" s="16">
        <v>1</v>
      </c>
      <c r="AB42" s="16">
        <v>0</v>
      </c>
      <c r="AC42" s="16">
        <v>0</v>
      </c>
      <c r="AD42" s="16">
        <v>1</v>
      </c>
      <c r="AE42" s="16">
        <v>0</v>
      </c>
      <c r="AF42" s="17">
        <v>0</v>
      </c>
      <c r="AG42" s="14"/>
    </row>
    <row r="43" spans="2:33" ht="14.25" customHeight="1" x14ac:dyDescent="0.25">
      <c r="B43" s="44"/>
      <c r="C43" s="43"/>
      <c r="D43" s="43" t="s">
        <v>64</v>
      </c>
      <c r="E43" s="43" t="s">
        <v>35</v>
      </c>
      <c r="F43" s="15" t="s">
        <v>45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1</v>
      </c>
      <c r="AF43" s="17">
        <v>1</v>
      </c>
      <c r="AG43" s="14"/>
    </row>
    <row r="44" spans="2:33" x14ac:dyDescent="0.25">
      <c r="B44" s="44"/>
      <c r="C44" s="43"/>
      <c r="D44" s="43"/>
      <c r="E44" s="43"/>
      <c r="F44" s="15" t="s">
        <v>10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1</v>
      </c>
      <c r="AF44" s="17">
        <v>1</v>
      </c>
      <c r="AG44" s="14"/>
    </row>
    <row r="45" spans="2:33" ht="14.25" customHeight="1" x14ac:dyDescent="0.25">
      <c r="B45" s="44"/>
      <c r="C45" s="43"/>
      <c r="D45" s="43" t="s">
        <v>113</v>
      </c>
      <c r="E45" s="43" t="s">
        <v>35</v>
      </c>
      <c r="F45" s="15" t="s">
        <v>104</v>
      </c>
      <c r="G45" s="16">
        <v>0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7">
        <v>0</v>
      </c>
      <c r="AG45" s="14"/>
    </row>
    <row r="46" spans="2:33" x14ac:dyDescent="0.25">
      <c r="B46" s="44"/>
      <c r="C46" s="43"/>
      <c r="D46" s="43"/>
      <c r="E46" s="43"/>
      <c r="F46" s="15" t="s">
        <v>10</v>
      </c>
      <c r="G46" s="16">
        <v>0</v>
      </c>
      <c r="H46" s="16">
        <v>0</v>
      </c>
      <c r="I46" s="16">
        <v>0</v>
      </c>
      <c r="J46" s="16">
        <v>0</v>
      </c>
      <c r="K46" s="16">
        <v>1</v>
      </c>
      <c r="L46" s="16">
        <v>0</v>
      </c>
      <c r="M46" s="16">
        <v>1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7">
        <v>0</v>
      </c>
      <c r="AG46" s="14"/>
    </row>
    <row r="47" spans="2:33" ht="14.25" customHeight="1" x14ac:dyDescent="0.25">
      <c r="B47" s="44"/>
      <c r="C47" s="43" t="s">
        <v>49</v>
      </c>
      <c r="D47" s="43" t="s">
        <v>50</v>
      </c>
      <c r="E47" s="43" t="s">
        <v>35</v>
      </c>
      <c r="F47" s="15" t="s">
        <v>45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</v>
      </c>
      <c r="P47" s="16">
        <v>0</v>
      </c>
      <c r="Q47" s="16">
        <v>1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7">
        <v>0</v>
      </c>
      <c r="AG47" s="14"/>
    </row>
    <row r="48" spans="2:33" x14ac:dyDescent="0.25">
      <c r="B48" s="44"/>
      <c r="C48" s="43"/>
      <c r="D48" s="43"/>
      <c r="E48" s="43"/>
      <c r="F48" s="15" t="s">
        <v>36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1</v>
      </c>
      <c r="Q48" s="16">
        <v>1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7">
        <v>0</v>
      </c>
      <c r="AG48" s="14"/>
    </row>
    <row r="49" spans="2:33" x14ac:dyDescent="0.25">
      <c r="B49" s="44"/>
      <c r="C49" s="43"/>
      <c r="D49" s="43"/>
      <c r="E49" s="43"/>
      <c r="F49" s="15" t="s">
        <v>10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1</v>
      </c>
      <c r="Q49" s="16">
        <v>2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7">
        <v>0</v>
      </c>
      <c r="AG49" s="14"/>
    </row>
    <row r="50" spans="2:33" ht="14.25" customHeight="1" x14ac:dyDescent="0.25">
      <c r="B50" s="44"/>
      <c r="C50" s="43"/>
      <c r="D50" s="43" t="s">
        <v>51</v>
      </c>
      <c r="E50" s="43" t="s">
        <v>35</v>
      </c>
      <c r="F50" s="15" t="s">
        <v>38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</v>
      </c>
      <c r="Q50" s="16">
        <v>1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7">
        <v>0</v>
      </c>
      <c r="AG50" s="14"/>
    </row>
    <row r="51" spans="2:33" x14ac:dyDescent="0.25">
      <c r="B51" s="44"/>
      <c r="C51" s="43"/>
      <c r="D51" s="43"/>
      <c r="E51" s="43"/>
      <c r="F51" s="15" t="s">
        <v>10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</v>
      </c>
      <c r="Q51" s="16">
        <v>1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7">
        <v>0</v>
      </c>
      <c r="AG51" s="14"/>
    </row>
    <row r="52" spans="2:33" ht="14.25" customHeight="1" x14ac:dyDescent="0.25">
      <c r="B52" s="44"/>
      <c r="C52" s="43" t="s">
        <v>65</v>
      </c>
      <c r="D52" s="43" t="s">
        <v>65</v>
      </c>
      <c r="E52" s="43" t="s">
        <v>35</v>
      </c>
      <c r="F52" s="15" t="s">
        <v>45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  <c r="L52" s="16">
        <v>0</v>
      </c>
      <c r="M52" s="16">
        <v>1</v>
      </c>
      <c r="N52" s="16">
        <v>0</v>
      </c>
      <c r="O52" s="16">
        <v>1</v>
      </c>
      <c r="P52" s="16">
        <v>1</v>
      </c>
      <c r="Q52" s="16">
        <v>2</v>
      </c>
      <c r="R52" s="16">
        <v>0</v>
      </c>
      <c r="S52" s="16">
        <v>1</v>
      </c>
      <c r="T52" s="16">
        <v>0</v>
      </c>
      <c r="U52" s="16">
        <v>0</v>
      </c>
      <c r="V52" s="16">
        <v>1</v>
      </c>
      <c r="W52" s="16">
        <v>2</v>
      </c>
      <c r="X52" s="16">
        <v>0</v>
      </c>
      <c r="Y52" s="16">
        <v>0</v>
      </c>
      <c r="Z52" s="16">
        <v>0</v>
      </c>
      <c r="AA52" s="16">
        <v>0</v>
      </c>
      <c r="AB52" s="16">
        <v>1</v>
      </c>
      <c r="AC52" s="16">
        <v>0</v>
      </c>
      <c r="AD52" s="16">
        <v>1</v>
      </c>
      <c r="AE52" s="16">
        <v>0</v>
      </c>
      <c r="AF52" s="17">
        <v>0</v>
      </c>
      <c r="AG52" s="14"/>
    </row>
    <row r="53" spans="2:33" x14ac:dyDescent="0.25">
      <c r="B53" s="44"/>
      <c r="C53" s="43"/>
      <c r="D53" s="43"/>
      <c r="E53" s="43"/>
      <c r="F53" s="15" t="s">
        <v>10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0</v>
      </c>
      <c r="M53" s="16">
        <v>1</v>
      </c>
      <c r="N53" s="16">
        <v>0</v>
      </c>
      <c r="O53" s="16">
        <v>1</v>
      </c>
      <c r="P53" s="16">
        <v>1</v>
      </c>
      <c r="Q53" s="16">
        <v>2</v>
      </c>
      <c r="R53" s="16">
        <v>0</v>
      </c>
      <c r="S53" s="16">
        <v>1</v>
      </c>
      <c r="T53" s="16">
        <v>0</v>
      </c>
      <c r="U53" s="16">
        <v>0</v>
      </c>
      <c r="V53" s="16">
        <v>1</v>
      </c>
      <c r="W53" s="16">
        <v>2</v>
      </c>
      <c r="X53" s="16">
        <v>0</v>
      </c>
      <c r="Y53" s="16">
        <v>0</v>
      </c>
      <c r="Z53" s="16">
        <v>0</v>
      </c>
      <c r="AA53" s="16">
        <v>0</v>
      </c>
      <c r="AB53" s="16">
        <v>1</v>
      </c>
      <c r="AC53" s="16">
        <v>0</v>
      </c>
      <c r="AD53" s="16">
        <v>1</v>
      </c>
      <c r="AE53" s="16">
        <v>0</v>
      </c>
      <c r="AF53" s="17">
        <v>0</v>
      </c>
      <c r="AG53" s="14"/>
    </row>
    <row r="54" spans="2:33" ht="14.25" customHeight="1" x14ac:dyDescent="0.25">
      <c r="B54" s="44"/>
      <c r="C54" s="43" t="s">
        <v>53</v>
      </c>
      <c r="D54" s="43" t="s">
        <v>53</v>
      </c>
      <c r="E54" s="43" t="s">
        <v>35</v>
      </c>
      <c r="F54" s="15" t="s">
        <v>45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1</v>
      </c>
      <c r="AA54" s="16">
        <v>0</v>
      </c>
      <c r="AB54" s="16">
        <v>0</v>
      </c>
      <c r="AC54" s="16">
        <v>0</v>
      </c>
      <c r="AD54" s="16">
        <v>1</v>
      </c>
      <c r="AE54" s="16">
        <v>0</v>
      </c>
      <c r="AF54" s="17">
        <v>0</v>
      </c>
      <c r="AG54" s="14"/>
    </row>
    <row r="55" spans="2:33" x14ac:dyDescent="0.25">
      <c r="B55" s="44"/>
      <c r="C55" s="43"/>
      <c r="D55" s="43"/>
      <c r="E55" s="43"/>
      <c r="F55" s="15" t="s">
        <v>10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1</v>
      </c>
      <c r="AA55" s="16">
        <v>0</v>
      </c>
      <c r="AB55" s="16">
        <v>0</v>
      </c>
      <c r="AC55" s="16">
        <v>0</v>
      </c>
      <c r="AD55" s="16">
        <v>1</v>
      </c>
      <c r="AE55" s="16">
        <v>0</v>
      </c>
      <c r="AF55" s="17">
        <v>0</v>
      </c>
      <c r="AG55" s="14"/>
    </row>
    <row r="56" spans="2:33" ht="14.25" customHeight="1" x14ac:dyDescent="0.25">
      <c r="B56" s="44"/>
      <c r="C56" s="43" t="s">
        <v>55</v>
      </c>
      <c r="D56" s="43" t="s">
        <v>125</v>
      </c>
      <c r="E56" s="43" t="s">
        <v>35</v>
      </c>
      <c r="F56" s="15" t="s">
        <v>45</v>
      </c>
      <c r="G56" s="16">
        <v>1</v>
      </c>
      <c r="H56" s="16">
        <v>0</v>
      </c>
      <c r="I56" s="16">
        <v>0</v>
      </c>
      <c r="J56" s="16">
        <v>1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7">
        <v>0</v>
      </c>
      <c r="AG56" s="14"/>
    </row>
    <row r="57" spans="2:33" x14ac:dyDescent="0.25">
      <c r="B57" s="44"/>
      <c r="C57" s="43"/>
      <c r="D57" s="43"/>
      <c r="E57" s="43"/>
      <c r="F57" s="15" t="s">
        <v>10</v>
      </c>
      <c r="G57" s="16">
        <v>1</v>
      </c>
      <c r="H57" s="16">
        <v>0</v>
      </c>
      <c r="I57" s="16">
        <v>0</v>
      </c>
      <c r="J57" s="16">
        <v>1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7">
        <v>0</v>
      </c>
      <c r="AG57" s="14"/>
    </row>
    <row r="58" spans="2:33" ht="14.25" customHeight="1" x14ac:dyDescent="0.25">
      <c r="B58" s="44"/>
      <c r="C58" s="43"/>
      <c r="D58" s="43" t="s">
        <v>55</v>
      </c>
      <c r="E58" s="43" t="s">
        <v>35</v>
      </c>
      <c r="F58" s="15" t="s">
        <v>36</v>
      </c>
      <c r="G58" s="16">
        <v>0</v>
      </c>
      <c r="H58" s="16">
        <v>0</v>
      </c>
      <c r="I58" s="16">
        <v>0</v>
      </c>
      <c r="J58" s="16">
        <v>0</v>
      </c>
      <c r="K58" s="16">
        <v>1</v>
      </c>
      <c r="L58" s="16">
        <v>0</v>
      </c>
      <c r="M58" s="16">
        <v>1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7">
        <v>0</v>
      </c>
      <c r="AG58" s="14"/>
    </row>
    <row r="59" spans="2:33" x14ac:dyDescent="0.25">
      <c r="B59" s="44"/>
      <c r="C59" s="43"/>
      <c r="D59" s="43"/>
      <c r="E59" s="43"/>
      <c r="F59" s="15" t="s">
        <v>10</v>
      </c>
      <c r="G59" s="16">
        <v>0</v>
      </c>
      <c r="H59" s="16">
        <v>0</v>
      </c>
      <c r="I59" s="16">
        <v>0</v>
      </c>
      <c r="J59" s="16">
        <v>0</v>
      </c>
      <c r="K59" s="16">
        <v>1</v>
      </c>
      <c r="L59" s="16">
        <v>0</v>
      </c>
      <c r="M59" s="16">
        <v>1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7">
        <v>0</v>
      </c>
      <c r="AG59" s="14"/>
    </row>
    <row r="60" spans="2:33" s="2" customFormat="1" ht="13.5" thickBot="1" x14ac:dyDescent="0.25">
      <c r="B60" s="28" t="s">
        <v>140</v>
      </c>
      <c r="C60" s="29"/>
      <c r="D60" s="29"/>
      <c r="E60" s="29"/>
      <c r="F60" s="29"/>
      <c r="G60" s="3">
        <f>SUM(G10:G59)/2</f>
        <v>2</v>
      </c>
      <c r="H60" s="3">
        <f t="shared" ref="H60:AF60" si="0">SUM(H10:H59)/2</f>
        <v>1</v>
      </c>
      <c r="I60" s="3">
        <f t="shared" si="0"/>
        <v>1</v>
      </c>
      <c r="J60" s="3">
        <f t="shared" si="0"/>
        <v>4</v>
      </c>
      <c r="K60" s="3">
        <f t="shared" si="0"/>
        <v>7</v>
      </c>
      <c r="L60" s="3">
        <f t="shared" si="0"/>
        <v>1</v>
      </c>
      <c r="M60" s="3">
        <f t="shared" si="0"/>
        <v>8</v>
      </c>
      <c r="N60" s="3">
        <f t="shared" si="0"/>
        <v>1</v>
      </c>
      <c r="O60" s="3">
        <f t="shared" si="0"/>
        <v>10</v>
      </c>
      <c r="P60" s="3">
        <f t="shared" si="0"/>
        <v>4</v>
      </c>
      <c r="Q60" s="3">
        <f t="shared" si="0"/>
        <v>15</v>
      </c>
      <c r="R60" s="3">
        <f t="shared" si="0"/>
        <v>1</v>
      </c>
      <c r="S60" s="3">
        <f t="shared" si="0"/>
        <v>1</v>
      </c>
      <c r="T60" s="3">
        <f t="shared" si="0"/>
        <v>1</v>
      </c>
      <c r="U60" s="3">
        <f t="shared" si="0"/>
        <v>1</v>
      </c>
      <c r="V60" s="3">
        <f t="shared" si="0"/>
        <v>1</v>
      </c>
      <c r="W60" s="3">
        <f t="shared" si="0"/>
        <v>5</v>
      </c>
      <c r="X60" s="3">
        <f t="shared" si="0"/>
        <v>1</v>
      </c>
      <c r="Y60" s="3">
        <f t="shared" si="0"/>
        <v>1</v>
      </c>
      <c r="Z60" s="3">
        <f t="shared" si="0"/>
        <v>1</v>
      </c>
      <c r="AA60" s="3">
        <f t="shared" si="0"/>
        <v>2</v>
      </c>
      <c r="AB60" s="3">
        <f t="shared" si="0"/>
        <v>1</v>
      </c>
      <c r="AC60" s="3">
        <f t="shared" si="0"/>
        <v>1</v>
      </c>
      <c r="AD60" s="3">
        <f t="shared" si="0"/>
        <v>5</v>
      </c>
      <c r="AE60" s="3">
        <f t="shared" si="0"/>
        <v>1</v>
      </c>
      <c r="AF60" s="4">
        <f t="shared" si="0"/>
        <v>1</v>
      </c>
    </row>
    <row r="61" spans="2:33" x14ac:dyDescent="0.25">
      <c r="B61" s="5" t="s">
        <v>145</v>
      </c>
    </row>
  </sheetData>
  <mergeCells count="67">
    <mergeCell ref="AE8:AF8"/>
    <mergeCell ref="G8:J8"/>
    <mergeCell ref="K8:M8"/>
    <mergeCell ref="N8:Q8"/>
    <mergeCell ref="R8:W8"/>
    <mergeCell ref="X8:Y8"/>
    <mergeCell ref="Z8:AD8"/>
    <mergeCell ref="E10:E12"/>
    <mergeCell ref="D13:D14"/>
    <mergeCell ref="E13:E14"/>
    <mergeCell ref="B10:B59"/>
    <mergeCell ref="C10:C21"/>
    <mergeCell ref="D10:D12"/>
    <mergeCell ref="D15:D16"/>
    <mergeCell ref="C22:C25"/>
    <mergeCell ref="D22:D23"/>
    <mergeCell ref="E22:E23"/>
    <mergeCell ref="D24:D25"/>
    <mergeCell ref="E24:E25"/>
    <mergeCell ref="E15:E16"/>
    <mergeCell ref="D17:D21"/>
    <mergeCell ref="E17:E19"/>
    <mergeCell ref="E20:E21"/>
    <mergeCell ref="C26:C29"/>
    <mergeCell ref="D26:D27"/>
    <mergeCell ref="E26:E27"/>
    <mergeCell ref="D28:D29"/>
    <mergeCell ref="E28:E29"/>
    <mergeCell ref="D36:D37"/>
    <mergeCell ref="E36:E37"/>
    <mergeCell ref="C30:C46"/>
    <mergeCell ref="D30:D31"/>
    <mergeCell ref="E30:E31"/>
    <mergeCell ref="D32:D33"/>
    <mergeCell ref="E32:E33"/>
    <mergeCell ref="B6:U7"/>
    <mergeCell ref="C56:C59"/>
    <mergeCell ref="D56:D57"/>
    <mergeCell ref="E56:E57"/>
    <mergeCell ref="D58:D59"/>
    <mergeCell ref="E58:E59"/>
    <mergeCell ref="C54:C55"/>
    <mergeCell ref="D54:D55"/>
    <mergeCell ref="E54:E55"/>
    <mergeCell ref="C52:C53"/>
    <mergeCell ref="D52:D53"/>
    <mergeCell ref="E52:E53"/>
    <mergeCell ref="C47:C51"/>
    <mergeCell ref="D47:D49"/>
    <mergeCell ref="E47:E49"/>
    <mergeCell ref="D50:D51"/>
    <mergeCell ref="B60:F60"/>
    <mergeCell ref="B8:B9"/>
    <mergeCell ref="C8:D9"/>
    <mergeCell ref="E8:E9"/>
    <mergeCell ref="F8:F9"/>
    <mergeCell ref="E50:E51"/>
    <mergeCell ref="D43:D44"/>
    <mergeCell ref="E43:E44"/>
    <mergeCell ref="D45:D46"/>
    <mergeCell ref="E45:E46"/>
    <mergeCell ref="D38:D39"/>
    <mergeCell ref="E38:E39"/>
    <mergeCell ref="D40:D42"/>
    <mergeCell ref="E40:E42"/>
    <mergeCell ref="D34:D35"/>
    <mergeCell ref="E34:E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"/>
  <sheetViews>
    <sheetView showGridLines="0" workbookViewId="0">
      <selection activeCell="L30" sqref="L30"/>
    </sheetView>
  </sheetViews>
  <sheetFormatPr baseColWidth="10" defaultColWidth="10.7109375" defaultRowHeight="15" x14ac:dyDescent="0.25"/>
  <cols>
    <col min="1" max="1" width="16" style="1" customWidth="1"/>
    <col min="2" max="3" width="10.7109375" style="1"/>
    <col min="4" max="4" width="12.140625" style="1" customWidth="1"/>
    <col min="5" max="16384" width="10.7109375" style="1"/>
  </cols>
  <sheetData>
    <row r="1" spans="2:25" ht="23.25" x14ac:dyDescent="0.35">
      <c r="B1" s="6" t="s">
        <v>146</v>
      </c>
    </row>
    <row r="2" spans="2:25" ht="18.75" x14ac:dyDescent="0.3">
      <c r="B2" s="7" t="s">
        <v>147</v>
      </c>
    </row>
    <row r="3" spans="2:25" ht="18.75" x14ac:dyDescent="0.3">
      <c r="B3" s="7" t="s">
        <v>148</v>
      </c>
    </row>
    <row r="6" spans="2:25" x14ac:dyDescent="0.25">
      <c r="B6" s="30" t="s">
        <v>153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25" ht="19.5" customHeight="1" thickBot="1" x14ac:dyDescent="0.3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2:25" ht="34.15" customHeight="1" x14ac:dyDescent="0.25">
      <c r="B8" s="46" t="s">
        <v>150</v>
      </c>
      <c r="C8" s="48" t="s">
        <v>142</v>
      </c>
      <c r="D8" s="48"/>
      <c r="E8" s="48" t="s">
        <v>143</v>
      </c>
      <c r="F8" s="48" t="s">
        <v>144</v>
      </c>
      <c r="G8" s="48" t="s">
        <v>0</v>
      </c>
      <c r="H8" s="48"/>
      <c r="I8" s="48"/>
      <c r="J8" s="48"/>
      <c r="K8" s="48"/>
      <c r="L8" s="48"/>
      <c r="M8" s="48" t="s">
        <v>1</v>
      </c>
      <c r="N8" s="48"/>
      <c r="O8" s="48"/>
      <c r="P8" s="48"/>
      <c r="Q8" s="48" t="s">
        <v>3</v>
      </c>
      <c r="R8" s="48"/>
      <c r="S8" s="48"/>
      <c r="T8" s="48"/>
      <c r="U8" s="48" t="s">
        <v>4</v>
      </c>
      <c r="V8" s="48"/>
      <c r="W8" s="48" t="s">
        <v>7</v>
      </c>
      <c r="X8" s="54"/>
      <c r="Y8" s="20"/>
    </row>
    <row r="9" spans="2:25" s="27" customFormat="1" ht="51.75" customHeight="1" x14ac:dyDescent="0.2">
      <c r="B9" s="47"/>
      <c r="C9" s="49"/>
      <c r="D9" s="49"/>
      <c r="E9" s="49"/>
      <c r="F9" s="49"/>
      <c r="G9" s="52" t="s">
        <v>9</v>
      </c>
      <c r="H9" s="52"/>
      <c r="I9" s="52" t="s">
        <v>133</v>
      </c>
      <c r="J9" s="52"/>
      <c r="K9" s="52" t="s">
        <v>75</v>
      </c>
      <c r="L9" s="52"/>
      <c r="M9" s="52" t="s">
        <v>11</v>
      </c>
      <c r="N9" s="52"/>
      <c r="O9" s="52" t="s">
        <v>134</v>
      </c>
      <c r="P9" s="52"/>
      <c r="Q9" s="52" t="s">
        <v>17</v>
      </c>
      <c r="R9" s="52"/>
      <c r="S9" s="52" t="s">
        <v>20</v>
      </c>
      <c r="T9" s="52"/>
      <c r="U9" s="52" t="s">
        <v>24</v>
      </c>
      <c r="V9" s="52"/>
      <c r="W9" s="52" t="s">
        <v>130</v>
      </c>
      <c r="X9" s="53"/>
      <c r="Y9" s="26"/>
    </row>
    <row r="10" spans="2:25" x14ac:dyDescent="0.25">
      <c r="B10" s="47"/>
      <c r="C10" s="49"/>
      <c r="D10" s="49"/>
      <c r="E10" s="49"/>
      <c r="F10" s="49"/>
      <c r="G10" s="24" t="s">
        <v>135</v>
      </c>
      <c r="H10" s="24" t="s">
        <v>10</v>
      </c>
      <c r="I10" s="24" t="s">
        <v>136</v>
      </c>
      <c r="J10" s="24" t="s">
        <v>10</v>
      </c>
      <c r="K10" s="24" t="s">
        <v>135</v>
      </c>
      <c r="L10" s="24" t="s">
        <v>10</v>
      </c>
      <c r="M10" s="24" t="s">
        <v>136</v>
      </c>
      <c r="N10" s="24" t="s">
        <v>10</v>
      </c>
      <c r="O10" s="24" t="s">
        <v>136</v>
      </c>
      <c r="P10" s="24" t="s">
        <v>10</v>
      </c>
      <c r="Q10" s="24" t="s">
        <v>135</v>
      </c>
      <c r="R10" s="24" t="s">
        <v>10</v>
      </c>
      <c r="S10" s="24" t="s">
        <v>136</v>
      </c>
      <c r="T10" s="24" t="s">
        <v>10</v>
      </c>
      <c r="U10" s="24" t="s">
        <v>136</v>
      </c>
      <c r="V10" s="24" t="s">
        <v>10</v>
      </c>
      <c r="W10" s="24" t="s">
        <v>136</v>
      </c>
      <c r="X10" s="25" t="s">
        <v>10</v>
      </c>
      <c r="Y10" s="20"/>
    </row>
    <row r="11" spans="2:25" ht="14.65" customHeight="1" x14ac:dyDescent="0.25">
      <c r="B11" s="51" t="s">
        <v>91</v>
      </c>
      <c r="C11" s="50" t="s">
        <v>33</v>
      </c>
      <c r="D11" s="50" t="s">
        <v>94</v>
      </c>
      <c r="E11" s="50" t="s">
        <v>37</v>
      </c>
      <c r="F11" s="21" t="s">
        <v>38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1</v>
      </c>
      <c r="T11" s="22">
        <v>1</v>
      </c>
      <c r="U11" s="22">
        <v>0</v>
      </c>
      <c r="V11" s="22">
        <v>0</v>
      </c>
      <c r="W11" s="22">
        <v>0</v>
      </c>
      <c r="X11" s="23">
        <v>0</v>
      </c>
      <c r="Y11" s="20"/>
    </row>
    <row r="12" spans="2:25" x14ac:dyDescent="0.25">
      <c r="B12" s="51"/>
      <c r="C12" s="50"/>
      <c r="D12" s="50"/>
      <c r="E12" s="50"/>
      <c r="F12" s="21" t="s">
        <v>10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1</v>
      </c>
      <c r="U12" s="22">
        <v>0</v>
      </c>
      <c r="V12" s="22">
        <v>0</v>
      </c>
      <c r="W12" s="22">
        <v>0</v>
      </c>
      <c r="X12" s="23">
        <v>0</v>
      </c>
      <c r="Y12" s="20"/>
    </row>
    <row r="13" spans="2:25" ht="14.25" customHeight="1" x14ac:dyDescent="0.25">
      <c r="B13" s="51"/>
      <c r="C13" s="50" t="s">
        <v>39</v>
      </c>
      <c r="D13" s="50" t="s">
        <v>103</v>
      </c>
      <c r="E13" s="50" t="s">
        <v>37</v>
      </c>
      <c r="F13" s="21" t="s">
        <v>92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1</v>
      </c>
      <c r="R13" s="22">
        <v>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3">
        <v>0</v>
      </c>
      <c r="Y13" s="20"/>
    </row>
    <row r="14" spans="2:25" x14ac:dyDescent="0.25">
      <c r="B14" s="51"/>
      <c r="C14" s="50"/>
      <c r="D14" s="50"/>
      <c r="E14" s="50"/>
      <c r="F14" s="21" t="s">
        <v>10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</v>
      </c>
      <c r="R14" s="22">
        <v>1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0"/>
    </row>
    <row r="15" spans="2:25" ht="14.25" customHeight="1" x14ac:dyDescent="0.25">
      <c r="B15" s="51"/>
      <c r="C15" s="50" t="s">
        <v>41</v>
      </c>
      <c r="D15" s="50" t="s">
        <v>137</v>
      </c>
      <c r="E15" s="50" t="s">
        <v>35</v>
      </c>
      <c r="F15" s="21" t="s">
        <v>38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0"/>
    </row>
    <row r="16" spans="2:25" x14ac:dyDescent="0.25">
      <c r="B16" s="51"/>
      <c r="C16" s="50"/>
      <c r="D16" s="50"/>
      <c r="E16" s="50"/>
      <c r="F16" s="21" t="s">
        <v>10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1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3">
        <v>0</v>
      </c>
      <c r="Y16" s="20"/>
    </row>
    <row r="17" spans="2:25" ht="14.25" customHeight="1" x14ac:dyDescent="0.25">
      <c r="B17" s="51"/>
      <c r="C17" s="50" t="s">
        <v>57</v>
      </c>
      <c r="D17" s="50" t="s">
        <v>138</v>
      </c>
      <c r="E17" s="50" t="s">
        <v>35</v>
      </c>
      <c r="F17" s="21" t="s">
        <v>36</v>
      </c>
      <c r="G17" s="22">
        <v>0</v>
      </c>
      <c r="H17" s="22">
        <v>0</v>
      </c>
      <c r="I17" s="22">
        <v>1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0"/>
    </row>
    <row r="18" spans="2:25" x14ac:dyDescent="0.25">
      <c r="B18" s="51"/>
      <c r="C18" s="50"/>
      <c r="D18" s="50"/>
      <c r="E18" s="50"/>
      <c r="F18" s="21" t="s">
        <v>10</v>
      </c>
      <c r="G18" s="22">
        <v>0</v>
      </c>
      <c r="H18" s="22">
        <v>0</v>
      </c>
      <c r="I18" s="22">
        <v>1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3">
        <v>0</v>
      </c>
      <c r="Y18" s="20"/>
    </row>
    <row r="19" spans="2:25" ht="14.25" customHeight="1" x14ac:dyDescent="0.25">
      <c r="B19" s="51"/>
      <c r="C19" s="50" t="s">
        <v>43</v>
      </c>
      <c r="D19" s="50" t="s">
        <v>43</v>
      </c>
      <c r="E19" s="50" t="s">
        <v>37</v>
      </c>
      <c r="F19" s="21" t="s">
        <v>45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1</v>
      </c>
      <c r="W19" s="22">
        <v>0</v>
      </c>
      <c r="X19" s="23">
        <v>0</v>
      </c>
      <c r="Y19" s="20"/>
    </row>
    <row r="20" spans="2:25" x14ac:dyDescent="0.25">
      <c r="B20" s="51"/>
      <c r="C20" s="50"/>
      <c r="D20" s="50"/>
      <c r="E20" s="50"/>
      <c r="F20" s="21" t="s">
        <v>10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2">
        <v>1</v>
      </c>
      <c r="W20" s="22">
        <v>0</v>
      </c>
      <c r="X20" s="23">
        <v>0</v>
      </c>
      <c r="Y20" s="20"/>
    </row>
    <row r="21" spans="2:25" ht="14.25" customHeight="1" x14ac:dyDescent="0.25">
      <c r="B21" s="51"/>
      <c r="C21" s="50"/>
      <c r="D21" s="50" t="s">
        <v>64</v>
      </c>
      <c r="E21" s="50" t="s">
        <v>35</v>
      </c>
      <c r="F21" s="21" t="s">
        <v>45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3">
        <v>1</v>
      </c>
      <c r="Y21" s="20"/>
    </row>
    <row r="22" spans="2:25" x14ac:dyDescent="0.25">
      <c r="B22" s="51"/>
      <c r="C22" s="50"/>
      <c r="D22" s="50"/>
      <c r="E22" s="50"/>
      <c r="F22" s="21" t="s">
        <v>10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1</v>
      </c>
      <c r="X22" s="23">
        <v>1</v>
      </c>
      <c r="Y22" s="20"/>
    </row>
    <row r="23" spans="2:25" ht="14.25" customHeight="1" x14ac:dyDescent="0.25">
      <c r="B23" s="51"/>
      <c r="C23" s="50" t="s">
        <v>49</v>
      </c>
      <c r="D23" s="50" t="s">
        <v>139</v>
      </c>
      <c r="E23" s="50" t="s">
        <v>35</v>
      </c>
      <c r="F23" s="21" t="s">
        <v>36</v>
      </c>
      <c r="G23" s="22">
        <v>2</v>
      </c>
      <c r="H23" s="22">
        <v>2</v>
      </c>
      <c r="I23" s="22">
        <v>0</v>
      </c>
      <c r="J23" s="22">
        <v>0</v>
      </c>
      <c r="K23" s="22">
        <v>1</v>
      </c>
      <c r="L23" s="22">
        <v>1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3">
        <v>0</v>
      </c>
      <c r="Y23" s="20"/>
    </row>
    <row r="24" spans="2:25" x14ac:dyDescent="0.25">
      <c r="B24" s="51"/>
      <c r="C24" s="50"/>
      <c r="D24" s="50"/>
      <c r="E24" s="50"/>
      <c r="F24" s="21" t="s">
        <v>10</v>
      </c>
      <c r="G24" s="22">
        <v>2</v>
      </c>
      <c r="H24" s="22">
        <v>2</v>
      </c>
      <c r="I24" s="22">
        <v>0</v>
      </c>
      <c r="J24" s="22">
        <v>0</v>
      </c>
      <c r="K24" s="22">
        <v>1</v>
      </c>
      <c r="L24" s="22">
        <v>1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3">
        <v>0</v>
      </c>
      <c r="Y24" s="20"/>
    </row>
    <row r="25" spans="2:25" ht="14.25" customHeight="1" x14ac:dyDescent="0.25">
      <c r="B25" s="51"/>
      <c r="C25" s="50" t="s">
        <v>65</v>
      </c>
      <c r="D25" s="50" t="s">
        <v>65</v>
      </c>
      <c r="E25" s="50" t="s">
        <v>35</v>
      </c>
      <c r="F25" s="21" t="s">
        <v>45</v>
      </c>
      <c r="G25" s="22">
        <v>1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3">
        <v>0</v>
      </c>
      <c r="Y25" s="20"/>
    </row>
    <row r="26" spans="2:25" x14ac:dyDescent="0.25">
      <c r="B26" s="51"/>
      <c r="C26" s="50"/>
      <c r="D26" s="50"/>
      <c r="E26" s="50"/>
      <c r="F26" s="21" t="s">
        <v>10</v>
      </c>
      <c r="G26" s="22">
        <v>1</v>
      </c>
      <c r="H26" s="22">
        <v>1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3">
        <v>0</v>
      </c>
      <c r="Y26" s="20"/>
    </row>
    <row r="27" spans="2:25" s="2" customFormat="1" ht="13.5" thickBot="1" x14ac:dyDescent="0.25">
      <c r="B27" s="28" t="s">
        <v>140</v>
      </c>
      <c r="C27" s="29"/>
      <c r="D27" s="29"/>
      <c r="E27" s="29"/>
      <c r="F27" s="29"/>
      <c r="G27" s="3">
        <f>SUM(G11:G26)/2</f>
        <v>3</v>
      </c>
      <c r="H27" s="3">
        <f t="shared" ref="H27:X27" si="0">SUM(H11:H26)/2</f>
        <v>3</v>
      </c>
      <c r="I27" s="3">
        <f t="shared" si="0"/>
        <v>1</v>
      </c>
      <c r="J27" s="3">
        <f t="shared" si="0"/>
        <v>1</v>
      </c>
      <c r="K27" s="3">
        <f t="shared" si="0"/>
        <v>1</v>
      </c>
      <c r="L27" s="3">
        <f t="shared" si="0"/>
        <v>1</v>
      </c>
      <c r="M27" s="3">
        <f t="shared" si="0"/>
        <v>1</v>
      </c>
      <c r="N27" s="3">
        <f t="shared" si="0"/>
        <v>1</v>
      </c>
      <c r="O27" s="3">
        <f t="shared" si="0"/>
        <v>1</v>
      </c>
      <c r="P27" s="3">
        <f t="shared" si="0"/>
        <v>1</v>
      </c>
      <c r="Q27" s="3">
        <f t="shared" si="0"/>
        <v>1</v>
      </c>
      <c r="R27" s="3">
        <f t="shared" si="0"/>
        <v>1</v>
      </c>
      <c r="S27" s="3">
        <f t="shared" si="0"/>
        <v>1</v>
      </c>
      <c r="T27" s="3">
        <f t="shared" si="0"/>
        <v>1</v>
      </c>
      <c r="U27" s="3">
        <f t="shared" si="0"/>
        <v>1</v>
      </c>
      <c r="V27" s="3">
        <f t="shared" si="0"/>
        <v>1</v>
      </c>
      <c r="W27" s="3">
        <f t="shared" si="0"/>
        <v>1</v>
      </c>
      <c r="X27" s="4">
        <f t="shared" si="0"/>
        <v>1</v>
      </c>
    </row>
    <row r="28" spans="2:25" x14ac:dyDescent="0.25">
      <c r="B28" s="5" t="s">
        <v>145</v>
      </c>
    </row>
  </sheetData>
  <mergeCells count="44">
    <mergeCell ref="G8:L8"/>
    <mergeCell ref="M8:P8"/>
    <mergeCell ref="Q8:T8"/>
    <mergeCell ref="U8:V8"/>
    <mergeCell ref="W8:X8"/>
    <mergeCell ref="S9:T9"/>
    <mergeCell ref="U9:V9"/>
    <mergeCell ref="W9:X9"/>
    <mergeCell ref="G9:H9"/>
    <mergeCell ref="I9:J9"/>
    <mergeCell ref="K9:L9"/>
    <mergeCell ref="M9:N9"/>
    <mergeCell ref="O9:P9"/>
    <mergeCell ref="Q9:R9"/>
    <mergeCell ref="B6:U7"/>
    <mergeCell ref="C25:C26"/>
    <mergeCell ref="D25:D26"/>
    <mergeCell ref="E25:E26"/>
    <mergeCell ref="C23:C24"/>
    <mergeCell ref="D23:D24"/>
    <mergeCell ref="E23:E24"/>
    <mergeCell ref="C19:C22"/>
    <mergeCell ref="D19:D20"/>
    <mergeCell ref="E19:E20"/>
    <mergeCell ref="D21:D22"/>
    <mergeCell ref="E21:E22"/>
    <mergeCell ref="C17:C18"/>
    <mergeCell ref="D17:D18"/>
    <mergeCell ref="E17:E18"/>
    <mergeCell ref="C15:C16"/>
    <mergeCell ref="B27:F27"/>
    <mergeCell ref="B8:B10"/>
    <mergeCell ref="C8:D10"/>
    <mergeCell ref="E8:E10"/>
    <mergeCell ref="F8:F10"/>
    <mergeCell ref="D15:D16"/>
    <mergeCell ref="E15:E16"/>
    <mergeCell ref="C13:C14"/>
    <mergeCell ref="D13:D14"/>
    <mergeCell ref="E13:E14"/>
    <mergeCell ref="B11:B26"/>
    <mergeCell ref="C11:C12"/>
    <mergeCell ref="D11:D12"/>
    <mergeCell ref="E11:E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Víctimas 2020</vt:lpstr>
      <vt:lpstr>Judicializados 2020</vt:lpstr>
      <vt:lpstr>Sentencias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Alexander Berríos Aguirre</dc:creator>
  <cp:lastModifiedBy>Flor Alicia Deras Dominguez</cp:lastModifiedBy>
  <dcterms:created xsi:type="dcterms:W3CDTF">2021-04-28T14:55:27Z</dcterms:created>
  <dcterms:modified xsi:type="dcterms:W3CDTF">2023-01-11T20:45:17Z</dcterms:modified>
</cp:coreProperties>
</file>